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75" windowWidth="9330" windowHeight="3675" activeTab="0"/>
  </bookViews>
  <sheets>
    <sheet name="November 08" sheetId="1" r:id="rId1"/>
  </sheets>
  <definedNames>
    <definedName name="HTML_CodePage" localSheetId="0" hidden="1">437</definedName>
    <definedName name="HTML_Control" localSheetId="0" hidden="1">{"'SEP 97'!$A$2:$P$71"}</definedName>
    <definedName name="HTML_Description" localSheetId="0" hidden="1">""</definedName>
    <definedName name="HTML_Email" localSheetId="0" hidden="1">""</definedName>
    <definedName name="HTML_Header" localSheetId="0" hidden="1">""</definedName>
    <definedName name="HTML_LastUpdate" localSheetId="0" hidden="1">"2/4/98"</definedName>
    <definedName name="HTML_LineAfter" localSheetId="0" hidden="1">FALSE</definedName>
    <definedName name="HTML_LineBefore" localSheetId="0" hidden="1">FALSE</definedName>
    <definedName name="HTML_Name" localSheetId="0" hidden="1">"NY STATE DEPT. OF HEALTH"</definedName>
    <definedName name="HTML_OBDlg2" localSheetId="0" hidden="1">TRUE</definedName>
    <definedName name="HTML_OBDlg4" localSheetId="0" hidden="1">TRUE</definedName>
    <definedName name="HTML_OS" localSheetId="0" hidden="1">0</definedName>
    <definedName name="HTML_PathFile" localSheetId="0" hidden="1">"C:\WEBSHARE\WWWROOT\sep97.htm"</definedName>
    <definedName name="HTML_Title" localSheetId="0" hidden="1">""</definedName>
    <definedName name="_xlnm.Print_Area" localSheetId="0">'November 08'!$A$1:$Q$70</definedName>
    <definedName name="_xlnm.Print_Titles" localSheetId="0">'November 08'!$1:$6</definedName>
  </definedNames>
  <calcPr fullCalcOnLoad="1"/>
</workbook>
</file>

<file path=xl/sharedStrings.xml><?xml version="1.0" encoding="utf-8"?>
<sst xmlns="http://schemas.openxmlformats.org/spreadsheetml/2006/main" count="146" uniqueCount="81">
  <si>
    <t>MEDICAID</t>
  </si>
  <si>
    <t>Medicaid and Subsistence</t>
  </si>
  <si>
    <t>Medicaid Only</t>
  </si>
  <si>
    <t>AGED</t>
  </si>
  <si>
    <t>New York State</t>
  </si>
  <si>
    <t>New York City</t>
  </si>
  <si>
    <t>Rest of State</t>
  </si>
  <si>
    <t xml:space="preserve">  Albany</t>
  </si>
  <si>
    <t xml:space="preserve">  Allegany</t>
  </si>
  <si>
    <t xml:space="preserve">  Broome</t>
  </si>
  <si>
    <t xml:space="preserve">  Cattaraugus</t>
  </si>
  <si>
    <t xml:space="preserve">  Cayuga</t>
  </si>
  <si>
    <t xml:space="preserve">  Chautauqua</t>
  </si>
  <si>
    <t xml:space="preserve">  Chemung</t>
  </si>
  <si>
    <t xml:space="preserve">  Chenango</t>
  </si>
  <si>
    <t xml:space="preserve">  Clinton</t>
  </si>
  <si>
    <t xml:space="preserve">  Columbia</t>
  </si>
  <si>
    <t xml:space="preserve">  Cortland</t>
  </si>
  <si>
    <t xml:space="preserve">  Delaware</t>
  </si>
  <si>
    <t xml:space="preserve">  Dutchess</t>
  </si>
  <si>
    <t xml:space="preserve">  Erie</t>
  </si>
  <si>
    <t xml:space="preserve">  Essex</t>
  </si>
  <si>
    <t xml:space="preserve">  Franklin</t>
  </si>
  <si>
    <t xml:space="preserve">  Fulton</t>
  </si>
  <si>
    <t xml:space="preserve">  Genesee</t>
  </si>
  <si>
    <t xml:space="preserve">  Greene</t>
  </si>
  <si>
    <t xml:space="preserve">  Hamilton</t>
  </si>
  <si>
    <t xml:space="preserve">  Herkimer</t>
  </si>
  <si>
    <t xml:space="preserve">  Jefferson</t>
  </si>
  <si>
    <t xml:space="preserve">  Lewis</t>
  </si>
  <si>
    <t xml:space="preserve">  Livingston</t>
  </si>
  <si>
    <t xml:space="preserve">  Madison</t>
  </si>
  <si>
    <t xml:space="preserve">  Monroe</t>
  </si>
  <si>
    <t xml:space="preserve">  Montgomery</t>
  </si>
  <si>
    <t xml:space="preserve">  Nassau</t>
  </si>
  <si>
    <t xml:space="preserve">  Niagara</t>
  </si>
  <si>
    <t xml:space="preserve">  Oneida</t>
  </si>
  <si>
    <t xml:space="preserve">  Onondaga</t>
  </si>
  <si>
    <t xml:space="preserve">  Ontario</t>
  </si>
  <si>
    <t xml:space="preserve">  Orange</t>
  </si>
  <si>
    <t xml:space="preserve">  Orleans</t>
  </si>
  <si>
    <t xml:space="preserve">  Oswego</t>
  </si>
  <si>
    <t xml:space="preserve">  Otsego</t>
  </si>
  <si>
    <t xml:space="preserve">  Putnam</t>
  </si>
  <si>
    <t xml:space="preserve">  Rensselaer</t>
  </si>
  <si>
    <t xml:space="preserve">  Rockland</t>
  </si>
  <si>
    <t xml:space="preserve">  St. Lawrence</t>
  </si>
  <si>
    <t xml:space="preserve">  Saratoga</t>
  </si>
  <si>
    <t xml:space="preserve">  Schenectady</t>
  </si>
  <si>
    <t xml:space="preserve">  Schoharie</t>
  </si>
  <si>
    <t xml:space="preserve">  Schuyler</t>
  </si>
  <si>
    <t xml:space="preserve">  Seneca</t>
  </si>
  <si>
    <t xml:space="preserve">  Steuben</t>
  </si>
  <si>
    <t xml:space="preserve">  Suffolk</t>
  </si>
  <si>
    <t xml:space="preserve">  Sullivan</t>
  </si>
  <si>
    <t xml:space="preserve">  Tioga</t>
  </si>
  <si>
    <t xml:space="preserve">  Tompkins</t>
  </si>
  <si>
    <t xml:space="preserve">  Ulster</t>
  </si>
  <si>
    <t xml:space="preserve">  Warren</t>
  </si>
  <si>
    <t xml:space="preserve">  Washington</t>
  </si>
  <si>
    <t xml:space="preserve">  Wayne</t>
  </si>
  <si>
    <t xml:space="preserve">  Westchester</t>
  </si>
  <si>
    <t xml:space="preserve">  Wyoming</t>
  </si>
  <si>
    <t xml:space="preserve">  Yates</t>
  </si>
  <si>
    <t>- As of October 1, 2001, the Disaster Relief Medicaid program was established as a result of the World Trade Center attack.</t>
  </si>
  <si>
    <t>- As of October 1, 2001, the Family Health Plus program was implemented in the Rest of State districts.</t>
  </si>
  <si>
    <t>- As of February 1, 2002, the Family Health Plus program was implemented in New York City.</t>
  </si>
  <si>
    <t>Social Services District</t>
  </si>
  <si>
    <t>TANF CHILDREN</t>
  </si>
  <si>
    <t>TANF ADULTS</t>
  </si>
  <si>
    <t>SAFETY NET CHILDREN</t>
  </si>
  <si>
    <t>SAFETY NET ADULTS</t>
  </si>
  <si>
    <t>SSI AGED</t>
  </si>
  <si>
    <t>SSI BLIND &amp; DISABLED</t>
  </si>
  <si>
    <t>BLIND &amp; DISABLED</t>
  </si>
  <si>
    <t>FAMILY HEALTH PLUS</t>
  </si>
  <si>
    <t xml:space="preserve">OTHER </t>
  </si>
  <si>
    <t>Number of Medicaid Enrollees by Category of Eligibility by Social Service District</t>
  </si>
  <si>
    <t>TOTAL MEDICAID ENROLLEES</t>
  </si>
  <si>
    <t>November 2008</t>
  </si>
  <si>
    <t>Rev.2/3/09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</si>
</sst>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#,##0.0_)&quot;%&quot;;\(#,##0.0\)&quot;%&quot;"/>
    <numFmt numFmtId="167" formatCode="#,##0.0_)&quot;   &quot;;\(#,##0.0\)&quot;   &quot;"/>
  </numFmts>
  <fonts count="1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10"/>
      <name val="Arial"/>
      <family val="0"/>
    </font>
    <font>
      <sz val="8"/>
      <name val="Times New Roman"/>
      <family val="0"/>
    </font>
    <font>
      <b/>
      <sz val="8"/>
      <name val="Arial"/>
      <family val="2"/>
    </font>
    <font>
      <sz val="8"/>
      <name val="Arial"/>
      <family val="2"/>
    </font>
    <font>
      <sz val="10"/>
      <color indexed="8"/>
      <name val="Arial"/>
      <family val="0"/>
    </font>
    <font>
      <sz val="8"/>
      <name val="MS Sans Serif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thin">
        <color indexed="15"/>
      </top>
      <bottom style="thin">
        <color indexed="15"/>
      </bottom>
    </border>
    <border>
      <left>
        <color indexed="63"/>
      </left>
      <right style="medium"/>
      <top style="thin">
        <color indexed="15"/>
      </top>
      <bottom style="thin">
        <color indexed="15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>
        <color indexed="15"/>
      </top>
      <bottom style="thin"/>
    </border>
    <border>
      <left>
        <color indexed="63"/>
      </left>
      <right style="medium"/>
      <top style="thin">
        <color indexed="15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  <xf numFmtId="37" fontId="7" fillId="0" borderId="1">
      <alignment/>
      <protection/>
    </xf>
  </cellStyleXfs>
  <cellXfs count="36">
    <xf numFmtId="0" fontId="0" fillId="0" borderId="0" xfId="0" applyAlignment="1">
      <alignment/>
    </xf>
    <xf numFmtId="0" fontId="9" fillId="0" borderId="0" xfId="21" applyFont="1">
      <alignment/>
      <protection/>
    </xf>
    <xf numFmtId="165" fontId="9" fillId="0" borderId="0" xfId="21" applyNumberFormat="1" applyFont="1">
      <alignment/>
      <protection/>
    </xf>
    <xf numFmtId="49" fontId="8" fillId="0" borderId="0" xfId="21" applyNumberFormat="1" applyFont="1" applyBorder="1" applyAlignment="1">
      <alignment horizontal="left"/>
      <protection/>
    </xf>
    <xf numFmtId="0" fontId="9" fillId="0" borderId="0" xfId="21" applyFont="1" applyBorder="1">
      <alignment/>
      <protection/>
    </xf>
    <xf numFmtId="3" fontId="10" fillId="0" borderId="2" xfId="15" applyNumberFormat="1" applyFont="1" applyFill="1" applyBorder="1" applyAlignment="1">
      <alignment horizontal="right" wrapText="1"/>
    </xf>
    <xf numFmtId="3" fontId="10" fillId="0" borderId="3" xfId="15" applyNumberFormat="1" applyFont="1" applyFill="1" applyBorder="1" applyAlignment="1">
      <alignment horizontal="right" wrapText="1"/>
    </xf>
    <xf numFmtId="3" fontId="6" fillId="0" borderId="4" xfId="15" applyNumberFormat="1" applyFont="1" applyBorder="1" applyAlignment="1">
      <alignment/>
    </xf>
    <xf numFmtId="3" fontId="10" fillId="0" borderId="5" xfId="15" applyNumberFormat="1" applyFont="1" applyFill="1" applyBorder="1" applyAlignment="1">
      <alignment horizontal="right" wrapText="1"/>
    </xf>
    <xf numFmtId="3" fontId="10" fillId="0" borderId="6" xfId="15" applyNumberFormat="1" applyFont="1" applyFill="1" applyBorder="1" applyAlignment="1">
      <alignment horizontal="right" wrapText="1"/>
    </xf>
    <xf numFmtId="165" fontId="9" fillId="0" borderId="1" xfId="15" applyNumberFormat="1" applyFont="1" applyBorder="1" applyAlignment="1">
      <alignment/>
    </xf>
    <xf numFmtId="165" fontId="9" fillId="0" borderId="7" xfId="15" applyNumberFormat="1" applyFont="1" applyBorder="1" applyAlignment="1">
      <alignment/>
    </xf>
    <xf numFmtId="0" fontId="9" fillId="0" borderId="8" xfId="21" applyFont="1" applyBorder="1">
      <alignment/>
      <protection/>
    </xf>
    <xf numFmtId="0" fontId="9" fillId="0" borderId="9" xfId="21" applyFont="1" applyBorder="1">
      <alignment/>
      <protection/>
    </xf>
    <xf numFmtId="49" fontId="12" fillId="0" borderId="8" xfId="21" applyNumberFormat="1" applyFont="1" applyBorder="1" applyAlignment="1">
      <alignment horizontal="left"/>
      <protection/>
    </xf>
    <xf numFmtId="0" fontId="8" fillId="0" borderId="0" xfId="21" applyNumberFormat="1" applyFont="1" applyBorder="1" applyAlignment="1">
      <alignment horizontal="left"/>
      <protection/>
    </xf>
    <xf numFmtId="0" fontId="8" fillId="0" borderId="10" xfId="21" applyFont="1" applyBorder="1" applyAlignment="1">
      <alignment horizontal="center" vertical="center" wrapText="1"/>
      <protection/>
    </xf>
    <xf numFmtId="0" fontId="8" fillId="0" borderId="11" xfId="21" applyFont="1" applyBorder="1" applyAlignment="1">
      <alignment horizontal="center" vertical="center" wrapText="1"/>
      <protection/>
    </xf>
    <xf numFmtId="0" fontId="8" fillId="0" borderId="12" xfId="21" applyFont="1" applyBorder="1" applyAlignment="1">
      <alignment horizontal="center" vertical="center" wrapText="1"/>
      <protection/>
    </xf>
    <xf numFmtId="0" fontId="0" fillId="0" borderId="0" xfId="0" applyAlignment="1">
      <alignment/>
    </xf>
    <xf numFmtId="0" fontId="9" fillId="0" borderId="13" xfId="21" applyFont="1" applyBorder="1">
      <alignment/>
      <protection/>
    </xf>
    <xf numFmtId="0" fontId="8" fillId="0" borderId="14" xfId="21" applyFont="1" applyBorder="1" applyAlignment="1">
      <alignment horizontal="center" vertical="center" wrapText="1"/>
      <protection/>
    </xf>
    <xf numFmtId="0" fontId="0" fillId="0" borderId="10" xfId="0" applyBorder="1" applyAlignment="1">
      <alignment horizontal="center"/>
    </xf>
    <xf numFmtId="0" fontId="12" fillId="0" borderId="0" xfId="0" applyFont="1" applyAlignment="1">
      <alignment horizontal="center" vertical="top" wrapText="1"/>
    </xf>
    <xf numFmtId="0" fontId="12" fillId="0" borderId="0" xfId="0" applyFont="1" applyAlignment="1">
      <alignment horizontal="center"/>
    </xf>
    <xf numFmtId="0" fontId="12" fillId="0" borderId="0" xfId="0" applyFont="1" applyAlignment="1" quotePrefix="1">
      <alignment horizontal="center"/>
    </xf>
    <xf numFmtId="0" fontId="8" fillId="0" borderId="15" xfId="21" applyFont="1" applyBorder="1" applyAlignment="1">
      <alignment horizontal="center"/>
      <protection/>
    </xf>
    <xf numFmtId="0" fontId="8" fillId="0" borderId="16" xfId="21" applyFont="1" applyBorder="1" applyAlignment="1">
      <alignment horizontal="center"/>
      <protection/>
    </xf>
    <xf numFmtId="0" fontId="8" fillId="0" borderId="17" xfId="21" applyFont="1" applyBorder="1" applyAlignment="1">
      <alignment horizontal="center"/>
      <protection/>
    </xf>
    <xf numFmtId="17" fontId="8" fillId="0" borderId="15" xfId="21" applyNumberFormat="1" applyFont="1" applyBorder="1" applyAlignment="1">
      <alignment horizontal="center"/>
      <protection/>
    </xf>
    <xf numFmtId="17" fontId="8" fillId="0" borderId="16" xfId="21" applyNumberFormat="1" applyFont="1" applyBorder="1" applyAlignment="1">
      <alignment horizontal="center"/>
      <protection/>
    </xf>
    <xf numFmtId="17" fontId="8" fillId="0" borderId="18" xfId="21" applyNumberFormat="1" applyFont="1" applyBorder="1" applyAlignment="1">
      <alignment horizontal="center"/>
      <protection/>
    </xf>
    <xf numFmtId="0" fontId="8" fillId="0" borderId="19" xfId="21" applyFont="1" applyBorder="1" applyAlignment="1">
      <alignment horizontal="center" vertical="center" wrapText="1"/>
      <protection/>
    </xf>
    <xf numFmtId="0" fontId="0" fillId="0" borderId="20" xfId="0" applyBorder="1" applyAlignment="1">
      <alignment horizontal="center"/>
    </xf>
    <xf numFmtId="0" fontId="8" fillId="0" borderId="21" xfId="21" applyNumberFormat="1" applyFont="1" applyBorder="1" applyAlignment="1">
      <alignment horizontal="center" vertical="center" wrapText="1"/>
      <protection/>
    </xf>
    <xf numFmtId="0" fontId="0" fillId="0" borderId="22" xfId="0" applyBorder="1" applyAlignment="1">
      <alignment vertic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980507" xfId="21"/>
    <cellStyle name="Percent" xfId="22"/>
    <cellStyle name="socsta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0"/>
  <sheetViews>
    <sheetView tabSelected="1" workbookViewId="0" topLeftCell="A1">
      <selection activeCell="A1" sqref="A1:Q1"/>
    </sheetView>
  </sheetViews>
  <sheetFormatPr defaultColWidth="9.140625" defaultRowHeight="12.75"/>
  <cols>
    <col min="1" max="1" width="15.57421875" style="1" customWidth="1"/>
    <col min="2" max="2" width="10.421875" style="1" bestFit="1" customWidth="1"/>
    <col min="3" max="7" width="8.7109375" style="1" customWidth="1"/>
    <col min="8" max="8" width="8.8515625" style="1" customWidth="1"/>
    <col min="9" max="9" width="9.421875" style="1" bestFit="1" customWidth="1"/>
    <col min="10" max="11" width="8.7109375" style="1" customWidth="1"/>
    <col min="12" max="12" width="8.8515625" style="1" customWidth="1"/>
    <col min="13" max="16" width="8.7109375" style="1" customWidth="1"/>
    <col min="17" max="17" width="12.57421875" style="1" customWidth="1"/>
    <col min="18" max="16384" width="9.140625" style="1" customWidth="1"/>
  </cols>
  <sheetData>
    <row r="1" spans="1:17" ht="12.75" customHeight="1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</row>
    <row r="2" spans="1:17" ht="12.75" customHeight="1">
      <c r="A2" s="24" t="s">
        <v>77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</row>
    <row r="3" spans="1:17" ht="12.75" customHeight="1">
      <c r="A3" s="25" t="s">
        <v>79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</row>
    <row r="4" spans="1:17" ht="12.75" customHeight="1" thickBot="1">
      <c r="A4" s="14" t="s">
        <v>80</v>
      </c>
      <c r="B4" s="15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4"/>
      <c r="Q4" s="20"/>
    </row>
    <row r="5" spans="1:17" ht="13.5" thickBot="1">
      <c r="A5" s="32" t="s">
        <v>67</v>
      </c>
      <c r="B5" s="34" t="s">
        <v>78</v>
      </c>
      <c r="C5" s="26" t="s">
        <v>1</v>
      </c>
      <c r="D5" s="27"/>
      <c r="E5" s="27"/>
      <c r="F5" s="27"/>
      <c r="G5" s="27"/>
      <c r="H5" s="28"/>
      <c r="I5" s="29" t="s">
        <v>2</v>
      </c>
      <c r="J5" s="30"/>
      <c r="K5" s="30"/>
      <c r="L5" s="30"/>
      <c r="M5" s="30"/>
      <c r="N5" s="30"/>
      <c r="O5" s="30"/>
      <c r="P5" s="31"/>
      <c r="Q5" s="21" t="s">
        <v>67</v>
      </c>
    </row>
    <row r="6" spans="1:17" s="19" customFormat="1" ht="42.75" customHeight="1" thickBot="1">
      <c r="A6" s="33"/>
      <c r="B6" s="35"/>
      <c r="C6" s="16" t="s">
        <v>68</v>
      </c>
      <c r="D6" s="16" t="s">
        <v>69</v>
      </c>
      <c r="E6" s="16" t="s">
        <v>70</v>
      </c>
      <c r="F6" s="16" t="s">
        <v>71</v>
      </c>
      <c r="G6" s="16" t="s">
        <v>72</v>
      </c>
      <c r="H6" s="17" t="s">
        <v>73</v>
      </c>
      <c r="I6" s="18" t="s">
        <v>68</v>
      </c>
      <c r="J6" s="16" t="s">
        <v>69</v>
      </c>
      <c r="K6" s="16" t="s">
        <v>70</v>
      </c>
      <c r="L6" s="16" t="s">
        <v>71</v>
      </c>
      <c r="M6" s="16" t="s">
        <v>3</v>
      </c>
      <c r="N6" s="16" t="s">
        <v>74</v>
      </c>
      <c r="O6" s="16" t="s">
        <v>75</v>
      </c>
      <c r="P6" s="16" t="s">
        <v>76</v>
      </c>
      <c r="Q6" s="22"/>
    </row>
    <row r="7" spans="1:18" ht="12.75" customHeight="1">
      <c r="A7" s="12" t="s">
        <v>4</v>
      </c>
      <c r="B7" s="7">
        <f>B8+B9</f>
        <v>4218115</v>
      </c>
      <c r="C7" s="7">
        <f aca="true" t="shared" si="0" ref="C7:P7">C8+C9</f>
        <v>234080</v>
      </c>
      <c r="D7" s="7">
        <f t="shared" si="0"/>
        <v>77675</v>
      </c>
      <c r="E7" s="7">
        <f t="shared" si="0"/>
        <v>110673</v>
      </c>
      <c r="F7" s="7">
        <f t="shared" si="0"/>
        <v>136164</v>
      </c>
      <c r="G7" s="7">
        <f t="shared" si="0"/>
        <v>155184</v>
      </c>
      <c r="H7" s="7">
        <f t="shared" si="0"/>
        <v>540045</v>
      </c>
      <c r="I7" s="7">
        <f t="shared" si="0"/>
        <v>1210407</v>
      </c>
      <c r="J7" s="7">
        <f t="shared" si="0"/>
        <v>388093</v>
      </c>
      <c r="K7" s="7">
        <f t="shared" si="0"/>
        <v>66128</v>
      </c>
      <c r="L7" s="7">
        <f t="shared" si="0"/>
        <v>383827</v>
      </c>
      <c r="M7" s="7">
        <f t="shared" si="0"/>
        <v>233696</v>
      </c>
      <c r="N7" s="7">
        <f t="shared" si="0"/>
        <v>155906</v>
      </c>
      <c r="O7" s="7">
        <f t="shared" si="0"/>
        <v>495580</v>
      </c>
      <c r="P7" s="7">
        <f t="shared" si="0"/>
        <v>30657</v>
      </c>
      <c r="Q7" s="10" t="s">
        <v>4</v>
      </c>
      <c r="R7" s="2"/>
    </row>
    <row r="8" spans="1:18" ht="12.75" customHeight="1">
      <c r="A8" s="12" t="s">
        <v>5</v>
      </c>
      <c r="B8" s="5">
        <v>2763880</v>
      </c>
      <c r="C8" s="5">
        <v>157653</v>
      </c>
      <c r="D8" s="5">
        <v>47159</v>
      </c>
      <c r="E8" s="5">
        <v>85818</v>
      </c>
      <c r="F8" s="5">
        <v>100542</v>
      </c>
      <c r="G8" s="5">
        <v>124193</v>
      </c>
      <c r="H8" s="5">
        <v>311888</v>
      </c>
      <c r="I8" s="5">
        <v>762034</v>
      </c>
      <c r="J8" s="5">
        <v>219347</v>
      </c>
      <c r="K8" s="5">
        <v>58262</v>
      </c>
      <c r="L8" s="5">
        <v>313494</v>
      </c>
      <c r="M8" s="5">
        <v>127754</v>
      </c>
      <c r="N8" s="5">
        <v>62499</v>
      </c>
      <c r="O8" s="5">
        <v>366243</v>
      </c>
      <c r="P8" s="6">
        <v>26994</v>
      </c>
      <c r="Q8" s="10" t="s">
        <v>5</v>
      </c>
      <c r="R8" s="2"/>
    </row>
    <row r="9" spans="1:18" ht="12.75" customHeight="1">
      <c r="A9" s="12" t="s">
        <v>6</v>
      </c>
      <c r="B9" s="7">
        <f>SUM(B10:B66)</f>
        <v>1454235</v>
      </c>
      <c r="C9" s="7">
        <f aca="true" t="shared" si="1" ref="C9:P9">SUM(C10:C66)</f>
        <v>76427</v>
      </c>
      <c r="D9" s="7">
        <f t="shared" si="1"/>
        <v>30516</v>
      </c>
      <c r="E9" s="7">
        <f t="shared" si="1"/>
        <v>24855</v>
      </c>
      <c r="F9" s="7">
        <f t="shared" si="1"/>
        <v>35622</v>
      </c>
      <c r="G9" s="7">
        <f t="shared" si="1"/>
        <v>30991</v>
      </c>
      <c r="H9" s="7">
        <f t="shared" si="1"/>
        <v>228157</v>
      </c>
      <c r="I9" s="7">
        <f t="shared" si="1"/>
        <v>448373</v>
      </c>
      <c r="J9" s="7">
        <f t="shared" si="1"/>
        <v>168746</v>
      </c>
      <c r="K9" s="7">
        <f t="shared" si="1"/>
        <v>7866</v>
      </c>
      <c r="L9" s="7">
        <f t="shared" si="1"/>
        <v>70333</v>
      </c>
      <c r="M9" s="7">
        <f t="shared" si="1"/>
        <v>105942</v>
      </c>
      <c r="N9" s="7">
        <f t="shared" si="1"/>
        <v>93407</v>
      </c>
      <c r="O9" s="7">
        <f t="shared" si="1"/>
        <v>129337</v>
      </c>
      <c r="P9" s="7">
        <f t="shared" si="1"/>
        <v>3663</v>
      </c>
      <c r="Q9" s="10" t="s">
        <v>6</v>
      </c>
      <c r="R9" s="2"/>
    </row>
    <row r="10" spans="1:17" ht="12.75" customHeight="1">
      <c r="A10" s="12" t="s">
        <v>7</v>
      </c>
      <c r="B10" s="5">
        <v>38928</v>
      </c>
      <c r="C10" s="5">
        <v>2538</v>
      </c>
      <c r="D10" s="5">
        <v>1045</v>
      </c>
      <c r="E10" s="5">
        <v>941</v>
      </c>
      <c r="F10" s="5">
        <v>1084</v>
      </c>
      <c r="G10" s="5">
        <v>613</v>
      </c>
      <c r="H10" s="5">
        <v>6797</v>
      </c>
      <c r="I10" s="5">
        <v>10792</v>
      </c>
      <c r="J10" s="5">
        <v>4296</v>
      </c>
      <c r="K10" s="5">
        <v>202</v>
      </c>
      <c r="L10" s="5">
        <v>2234</v>
      </c>
      <c r="M10" s="5">
        <v>2657</v>
      </c>
      <c r="N10" s="5">
        <v>2680</v>
      </c>
      <c r="O10" s="5">
        <v>2998</v>
      </c>
      <c r="P10" s="6">
        <v>51</v>
      </c>
      <c r="Q10" s="10" t="s">
        <v>7</v>
      </c>
    </row>
    <row r="11" spans="1:17" ht="12.75" customHeight="1">
      <c r="A11" s="12" t="s">
        <v>8</v>
      </c>
      <c r="B11" s="5">
        <v>8494</v>
      </c>
      <c r="C11" s="5">
        <v>433</v>
      </c>
      <c r="D11" s="5">
        <v>169</v>
      </c>
      <c r="E11" s="5">
        <v>96</v>
      </c>
      <c r="F11" s="5">
        <v>155</v>
      </c>
      <c r="G11" s="5">
        <v>191</v>
      </c>
      <c r="H11" s="5">
        <v>1371</v>
      </c>
      <c r="I11" s="5">
        <v>2531</v>
      </c>
      <c r="J11" s="5">
        <v>1152</v>
      </c>
      <c r="K11" s="5">
        <v>65</v>
      </c>
      <c r="L11" s="5">
        <v>452</v>
      </c>
      <c r="M11" s="5">
        <v>577</v>
      </c>
      <c r="N11" s="5">
        <v>536</v>
      </c>
      <c r="O11" s="5">
        <v>766</v>
      </c>
      <c r="P11" s="6">
        <v>0</v>
      </c>
      <c r="Q11" s="10" t="s">
        <v>8</v>
      </c>
    </row>
    <row r="12" spans="1:17" ht="12.75" customHeight="1">
      <c r="A12" s="12" t="s">
        <v>9</v>
      </c>
      <c r="B12" s="5">
        <v>35027</v>
      </c>
      <c r="C12" s="5">
        <v>2217</v>
      </c>
      <c r="D12" s="5">
        <v>907</v>
      </c>
      <c r="E12" s="5">
        <v>701</v>
      </c>
      <c r="F12" s="5">
        <v>1103</v>
      </c>
      <c r="G12" s="5">
        <v>447</v>
      </c>
      <c r="H12" s="5">
        <v>6029</v>
      </c>
      <c r="I12" s="5">
        <v>9985</v>
      </c>
      <c r="J12" s="5">
        <v>4485</v>
      </c>
      <c r="K12" s="5">
        <v>136</v>
      </c>
      <c r="L12" s="5">
        <v>1353</v>
      </c>
      <c r="M12" s="5">
        <v>2428</v>
      </c>
      <c r="N12" s="5">
        <v>2342</v>
      </c>
      <c r="O12" s="5">
        <v>2877</v>
      </c>
      <c r="P12" s="6">
        <v>17</v>
      </c>
      <c r="Q12" s="10" t="s">
        <v>9</v>
      </c>
    </row>
    <row r="13" spans="1:17" ht="12.75" customHeight="1">
      <c r="A13" s="12" t="s">
        <v>10</v>
      </c>
      <c r="B13" s="5">
        <v>14046</v>
      </c>
      <c r="C13" s="5">
        <v>413</v>
      </c>
      <c r="D13" s="5">
        <v>136</v>
      </c>
      <c r="E13" s="5">
        <v>76</v>
      </c>
      <c r="F13" s="5">
        <v>140</v>
      </c>
      <c r="G13" s="5">
        <v>274</v>
      </c>
      <c r="H13" s="5">
        <v>2208</v>
      </c>
      <c r="I13" s="5">
        <v>4421</v>
      </c>
      <c r="J13" s="5">
        <v>1938</v>
      </c>
      <c r="K13" s="5">
        <v>228</v>
      </c>
      <c r="L13" s="5">
        <v>626</v>
      </c>
      <c r="M13" s="5">
        <v>1241</v>
      </c>
      <c r="N13" s="5">
        <v>984</v>
      </c>
      <c r="O13" s="5">
        <v>1355</v>
      </c>
      <c r="P13" s="6">
        <v>6</v>
      </c>
      <c r="Q13" s="10" t="s">
        <v>10</v>
      </c>
    </row>
    <row r="14" spans="1:17" ht="12.75" customHeight="1">
      <c r="A14" s="12" t="s">
        <v>11</v>
      </c>
      <c r="B14" s="5">
        <v>12154</v>
      </c>
      <c r="C14" s="5">
        <v>456</v>
      </c>
      <c r="D14" s="5">
        <v>189</v>
      </c>
      <c r="E14" s="5">
        <v>91</v>
      </c>
      <c r="F14" s="5">
        <v>160</v>
      </c>
      <c r="G14" s="5">
        <v>302</v>
      </c>
      <c r="H14" s="5">
        <v>1647</v>
      </c>
      <c r="I14" s="5">
        <v>4183</v>
      </c>
      <c r="J14" s="5">
        <v>2026</v>
      </c>
      <c r="K14" s="5">
        <v>33</v>
      </c>
      <c r="L14" s="5">
        <v>602</v>
      </c>
      <c r="M14" s="5">
        <v>954</v>
      </c>
      <c r="N14" s="5">
        <v>721</v>
      </c>
      <c r="O14" s="5">
        <v>786</v>
      </c>
      <c r="P14" s="6">
        <v>4</v>
      </c>
      <c r="Q14" s="10" t="s">
        <v>11</v>
      </c>
    </row>
    <row r="15" spans="1:17" ht="12.75" customHeight="1">
      <c r="A15" s="12" t="s">
        <v>12</v>
      </c>
      <c r="B15" s="5">
        <v>27674</v>
      </c>
      <c r="C15" s="5">
        <v>1706</v>
      </c>
      <c r="D15" s="5">
        <v>615</v>
      </c>
      <c r="E15" s="5">
        <v>524</v>
      </c>
      <c r="F15" s="5">
        <v>724</v>
      </c>
      <c r="G15" s="5">
        <v>583</v>
      </c>
      <c r="H15" s="5">
        <v>4060</v>
      </c>
      <c r="I15" s="5">
        <v>8133</v>
      </c>
      <c r="J15" s="5">
        <v>3347</v>
      </c>
      <c r="K15" s="5">
        <v>129</v>
      </c>
      <c r="L15" s="5">
        <v>1692</v>
      </c>
      <c r="M15" s="5">
        <v>2150</v>
      </c>
      <c r="N15" s="5">
        <v>1753</v>
      </c>
      <c r="O15" s="5">
        <v>2256</v>
      </c>
      <c r="P15" s="6">
        <v>2</v>
      </c>
      <c r="Q15" s="10" t="s">
        <v>12</v>
      </c>
    </row>
    <row r="16" spans="1:17" ht="12.75" customHeight="1">
      <c r="A16" s="12" t="s">
        <v>13</v>
      </c>
      <c r="B16" s="5">
        <v>17542</v>
      </c>
      <c r="C16" s="5">
        <v>1037</v>
      </c>
      <c r="D16" s="5">
        <v>320</v>
      </c>
      <c r="E16" s="5">
        <v>295</v>
      </c>
      <c r="F16" s="5">
        <v>351</v>
      </c>
      <c r="G16" s="5">
        <v>365</v>
      </c>
      <c r="H16" s="5">
        <v>3112</v>
      </c>
      <c r="I16" s="5">
        <v>5314</v>
      </c>
      <c r="J16" s="5">
        <v>2334</v>
      </c>
      <c r="K16" s="5">
        <v>88</v>
      </c>
      <c r="L16" s="5">
        <v>680</v>
      </c>
      <c r="M16" s="5">
        <v>1244</v>
      </c>
      <c r="N16" s="5">
        <v>1058</v>
      </c>
      <c r="O16" s="5">
        <v>1336</v>
      </c>
      <c r="P16" s="6">
        <v>8</v>
      </c>
      <c r="Q16" s="10" t="s">
        <v>13</v>
      </c>
    </row>
    <row r="17" spans="1:17" ht="12.75" customHeight="1">
      <c r="A17" s="12" t="s">
        <v>14</v>
      </c>
      <c r="B17" s="5">
        <v>10181</v>
      </c>
      <c r="C17" s="5">
        <v>310</v>
      </c>
      <c r="D17" s="5">
        <v>124</v>
      </c>
      <c r="E17" s="5">
        <v>24</v>
      </c>
      <c r="F17" s="5">
        <v>91</v>
      </c>
      <c r="G17" s="5">
        <v>88</v>
      </c>
      <c r="H17" s="5">
        <v>1467</v>
      </c>
      <c r="I17" s="5">
        <v>3478</v>
      </c>
      <c r="J17" s="5">
        <v>1513</v>
      </c>
      <c r="K17" s="5">
        <v>52</v>
      </c>
      <c r="L17" s="5">
        <v>553</v>
      </c>
      <c r="M17" s="5">
        <v>808</v>
      </c>
      <c r="N17" s="5">
        <v>881</v>
      </c>
      <c r="O17" s="5">
        <v>792</v>
      </c>
      <c r="P17" s="6">
        <v>0</v>
      </c>
      <c r="Q17" s="10" t="s">
        <v>14</v>
      </c>
    </row>
    <row r="18" spans="1:17" ht="12.75" customHeight="1">
      <c r="A18" s="12" t="s">
        <v>15</v>
      </c>
      <c r="B18" s="5">
        <v>14368</v>
      </c>
      <c r="C18" s="5">
        <v>826</v>
      </c>
      <c r="D18" s="5">
        <v>350</v>
      </c>
      <c r="E18" s="5">
        <v>153</v>
      </c>
      <c r="F18" s="5">
        <v>315</v>
      </c>
      <c r="G18" s="5">
        <v>415</v>
      </c>
      <c r="H18" s="5">
        <v>2444</v>
      </c>
      <c r="I18" s="5">
        <v>3850</v>
      </c>
      <c r="J18" s="5">
        <v>1897</v>
      </c>
      <c r="K18" s="5">
        <v>83</v>
      </c>
      <c r="L18" s="5">
        <v>782</v>
      </c>
      <c r="M18" s="5">
        <v>938</v>
      </c>
      <c r="N18" s="5">
        <v>1160</v>
      </c>
      <c r="O18" s="5">
        <v>1149</v>
      </c>
      <c r="P18" s="6">
        <v>6</v>
      </c>
      <c r="Q18" s="10" t="s">
        <v>15</v>
      </c>
    </row>
    <row r="19" spans="1:17" ht="12.75" customHeight="1">
      <c r="A19" s="12" t="s">
        <v>16</v>
      </c>
      <c r="B19" s="5">
        <v>7831</v>
      </c>
      <c r="C19" s="5">
        <v>349</v>
      </c>
      <c r="D19" s="5">
        <v>154</v>
      </c>
      <c r="E19" s="5">
        <v>60</v>
      </c>
      <c r="F19" s="5">
        <v>149</v>
      </c>
      <c r="G19" s="5">
        <v>177</v>
      </c>
      <c r="H19" s="5">
        <v>1419</v>
      </c>
      <c r="I19" s="5">
        <v>2433</v>
      </c>
      <c r="J19" s="5">
        <v>889</v>
      </c>
      <c r="K19" s="5">
        <v>35</v>
      </c>
      <c r="L19" s="5">
        <v>266</v>
      </c>
      <c r="M19" s="5">
        <v>607</v>
      </c>
      <c r="N19" s="5">
        <v>605</v>
      </c>
      <c r="O19" s="5">
        <v>686</v>
      </c>
      <c r="P19" s="6">
        <v>2</v>
      </c>
      <c r="Q19" s="10" t="s">
        <v>16</v>
      </c>
    </row>
    <row r="20" spans="1:17" ht="12.75" customHeight="1">
      <c r="A20" s="12" t="s">
        <v>17</v>
      </c>
      <c r="B20" s="5">
        <v>8663</v>
      </c>
      <c r="C20" s="5">
        <v>437</v>
      </c>
      <c r="D20" s="5">
        <v>223</v>
      </c>
      <c r="E20" s="5">
        <v>65</v>
      </c>
      <c r="F20" s="5">
        <v>168</v>
      </c>
      <c r="G20" s="5">
        <v>209</v>
      </c>
      <c r="H20" s="5">
        <v>1066</v>
      </c>
      <c r="I20" s="5">
        <v>2885</v>
      </c>
      <c r="J20" s="5">
        <v>1193</v>
      </c>
      <c r="K20" s="5">
        <v>25</v>
      </c>
      <c r="L20" s="5">
        <v>399</v>
      </c>
      <c r="M20" s="5">
        <v>627</v>
      </c>
      <c r="N20" s="5">
        <v>509</v>
      </c>
      <c r="O20" s="5">
        <v>857</v>
      </c>
      <c r="P20" s="6">
        <v>0</v>
      </c>
      <c r="Q20" s="10" t="s">
        <v>17</v>
      </c>
    </row>
    <row r="21" spans="1:17" ht="12.75" customHeight="1">
      <c r="A21" s="12" t="s">
        <v>18</v>
      </c>
      <c r="B21" s="5">
        <v>7238</v>
      </c>
      <c r="C21" s="5">
        <v>180</v>
      </c>
      <c r="D21" s="5">
        <v>85</v>
      </c>
      <c r="E21" s="5">
        <v>4</v>
      </c>
      <c r="F21" s="5">
        <v>56</v>
      </c>
      <c r="G21" s="5">
        <v>184</v>
      </c>
      <c r="H21" s="5">
        <v>1064</v>
      </c>
      <c r="I21" s="5">
        <v>2334</v>
      </c>
      <c r="J21" s="5">
        <v>919</v>
      </c>
      <c r="K21" s="5">
        <v>109</v>
      </c>
      <c r="L21" s="5">
        <v>495</v>
      </c>
      <c r="M21" s="5">
        <v>730</v>
      </c>
      <c r="N21" s="5">
        <v>492</v>
      </c>
      <c r="O21" s="5">
        <v>584</v>
      </c>
      <c r="P21" s="6">
        <v>2</v>
      </c>
      <c r="Q21" s="10" t="s">
        <v>18</v>
      </c>
    </row>
    <row r="22" spans="1:17" ht="12.75" customHeight="1">
      <c r="A22" s="12" t="s">
        <v>19</v>
      </c>
      <c r="B22" s="5">
        <v>24770</v>
      </c>
      <c r="C22" s="5">
        <v>1149</v>
      </c>
      <c r="D22" s="5">
        <v>543</v>
      </c>
      <c r="E22" s="5">
        <v>212</v>
      </c>
      <c r="F22" s="5">
        <v>510</v>
      </c>
      <c r="G22" s="5">
        <v>566</v>
      </c>
      <c r="H22" s="5">
        <v>4283</v>
      </c>
      <c r="I22" s="5">
        <v>7265</v>
      </c>
      <c r="J22" s="5">
        <v>2326</v>
      </c>
      <c r="K22" s="5">
        <v>448</v>
      </c>
      <c r="L22" s="5">
        <v>1135</v>
      </c>
      <c r="M22" s="5">
        <v>2146</v>
      </c>
      <c r="N22" s="5">
        <v>2072</v>
      </c>
      <c r="O22" s="5">
        <v>2073</v>
      </c>
      <c r="P22" s="6">
        <v>42</v>
      </c>
      <c r="Q22" s="10" t="s">
        <v>19</v>
      </c>
    </row>
    <row r="23" spans="1:17" ht="12.75" customHeight="1">
      <c r="A23" s="12" t="s">
        <v>20</v>
      </c>
      <c r="B23" s="5">
        <v>153198</v>
      </c>
      <c r="C23" s="5">
        <v>10845</v>
      </c>
      <c r="D23" s="5">
        <v>3763</v>
      </c>
      <c r="E23" s="5">
        <v>3982</v>
      </c>
      <c r="F23" s="5">
        <v>5031</v>
      </c>
      <c r="G23" s="5">
        <v>1439</v>
      </c>
      <c r="H23" s="5">
        <v>27045</v>
      </c>
      <c r="I23" s="5">
        <v>42162</v>
      </c>
      <c r="J23" s="5">
        <v>16846</v>
      </c>
      <c r="K23" s="5">
        <v>583</v>
      </c>
      <c r="L23" s="5">
        <v>8954</v>
      </c>
      <c r="M23" s="5">
        <v>9736</v>
      </c>
      <c r="N23" s="5">
        <v>9160</v>
      </c>
      <c r="O23" s="5">
        <v>13517</v>
      </c>
      <c r="P23" s="6">
        <v>135</v>
      </c>
      <c r="Q23" s="10" t="s">
        <v>20</v>
      </c>
    </row>
    <row r="24" spans="1:17" ht="12.75" customHeight="1">
      <c r="A24" s="12" t="s">
        <v>21</v>
      </c>
      <c r="B24" s="5">
        <v>5442</v>
      </c>
      <c r="C24" s="5">
        <v>105</v>
      </c>
      <c r="D24" s="5">
        <v>51</v>
      </c>
      <c r="E24" s="5">
        <v>6</v>
      </c>
      <c r="F24" s="5">
        <v>34</v>
      </c>
      <c r="G24" s="5">
        <v>76</v>
      </c>
      <c r="H24" s="5">
        <v>951</v>
      </c>
      <c r="I24" s="5">
        <v>1615</v>
      </c>
      <c r="J24" s="5">
        <v>658</v>
      </c>
      <c r="K24" s="5">
        <v>59</v>
      </c>
      <c r="L24" s="5">
        <v>291</v>
      </c>
      <c r="M24" s="5">
        <v>453</v>
      </c>
      <c r="N24" s="5">
        <v>481</v>
      </c>
      <c r="O24" s="5">
        <v>657</v>
      </c>
      <c r="P24" s="6">
        <v>5</v>
      </c>
      <c r="Q24" s="10" t="s">
        <v>21</v>
      </c>
    </row>
    <row r="25" spans="1:17" ht="12.75" customHeight="1">
      <c r="A25" s="12" t="s">
        <v>22</v>
      </c>
      <c r="B25" s="5">
        <v>8716</v>
      </c>
      <c r="C25" s="5">
        <v>280</v>
      </c>
      <c r="D25" s="5">
        <v>121</v>
      </c>
      <c r="E25" s="5">
        <v>95</v>
      </c>
      <c r="F25" s="5">
        <v>121</v>
      </c>
      <c r="G25" s="5">
        <v>126</v>
      </c>
      <c r="H25" s="5">
        <v>1605</v>
      </c>
      <c r="I25" s="5">
        <v>2590</v>
      </c>
      <c r="J25" s="5">
        <v>1276</v>
      </c>
      <c r="K25" s="5">
        <v>18</v>
      </c>
      <c r="L25" s="5">
        <v>475</v>
      </c>
      <c r="M25" s="5">
        <v>516</v>
      </c>
      <c r="N25" s="5">
        <v>795</v>
      </c>
      <c r="O25" s="5">
        <v>696</v>
      </c>
      <c r="P25" s="6">
        <v>2</v>
      </c>
      <c r="Q25" s="10" t="s">
        <v>22</v>
      </c>
    </row>
    <row r="26" spans="1:17" ht="12.75" customHeight="1">
      <c r="A26" s="12" t="s">
        <v>23</v>
      </c>
      <c r="B26" s="5">
        <v>11994</v>
      </c>
      <c r="C26" s="5">
        <v>234</v>
      </c>
      <c r="D26" s="5">
        <v>115</v>
      </c>
      <c r="E26" s="5">
        <v>14</v>
      </c>
      <c r="F26" s="5">
        <v>100</v>
      </c>
      <c r="G26" s="5">
        <v>157</v>
      </c>
      <c r="H26" s="5">
        <v>1873</v>
      </c>
      <c r="I26" s="5">
        <v>3859</v>
      </c>
      <c r="J26" s="5">
        <v>1708</v>
      </c>
      <c r="K26" s="5">
        <v>101</v>
      </c>
      <c r="L26" s="5">
        <v>629</v>
      </c>
      <c r="M26" s="5">
        <v>1096</v>
      </c>
      <c r="N26" s="5">
        <v>935</v>
      </c>
      <c r="O26" s="5">
        <v>1172</v>
      </c>
      <c r="P26" s="6">
        <v>1</v>
      </c>
      <c r="Q26" s="10" t="s">
        <v>23</v>
      </c>
    </row>
    <row r="27" spans="1:17" ht="12.75" customHeight="1">
      <c r="A27" s="12" t="s">
        <v>24</v>
      </c>
      <c r="B27" s="5">
        <v>7962</v>
      </c>
      <c r="C27" s="5">
        <v>253</v>
      </c>
      <c r="D27" s="5">
        <v>102</v>
      </c>
      <c r="E27" s="5">
        <v>29</v>
      </c>
      <c r="F27" s="5">
        <v>117</v>
      </c>
      <c r="G27" s="5">
        <v>148</v>
      </c>
      <c r="H27" s="5">
        <v>962</v>
      </c>
      <c r="I27" s="5">
        <v>2465</v>
      </c>
      <c r="J27" s="5">
        <v>1147</v>
      </c>
      <c r="K27" s="5">
        <v>245</v>
      </c>
      <c r="L27" s="5">
        <v>383</v>
      </c>
      <c r="M27" s="5">
        <v>689</v>
      </c>
      <c r="N27" s="5">
        <v>539</v>
      </c>
      <c r="O27" s="5">
        <v>843</v>
      </c>
      <c r="P27" s="6">
        <v>40</v>
      </c>
      <c r="Q27" s="10" t="s">
        <v>24</v>
      </c>
    </row>
    <row r="28" spans="1:17" ht="12.75" customHeight="1">
      <c r="A28" s="12" t="s">
        <v>25</v>
      </c>
      <c r="B28" s="5">
        <v>7217</v>
      </c>
      <c r="C28" s="5">
        <v>378</v>
      </c>
      <c r="D28" s="5">
        <v>189</v>
      </c>
      <c r="E28" s="5">
        <v>72</v>
      </c>
      <c r="F28" s="5">
        <v>191</v>
      </c>
      <c r="G28" s="5">
        <v>173</v>
      </c>
      <c r="H28" s="5">
        <v>1210</v>
      </c>
      <c r="I28" s="5">
        <v>2059</v>
      </c>
      <c r="J28" s="5">
        <v>885</v>
      </c>
      <c r="K28" s="5">
        <v>22</v>
      </c>
      <c r="L28" s="5">
        <v>368</v>
      </c>
      <c r="M28" s="5">
        <v>523</v>
      </c>
      <c r="N28" s="5">
        <v>527</v>
      </c>
      <c r="O28" s="5">
        <v>618</v>
      </c>
      <c r="P28" s="6">
        <v>2</v>
      </c>
      <c r="Q28" s="10" t="s">
        <v>25</v>
      </c>
    </row>
    <row r="29" spans="1:17" ht="12.75" customHeight="1">
      <c r="A29" s="12" t="s">
        <v>26</v>
      </c>
      <c r="B29" s="5">
        <v>524</v>
      </c>
      <c r="C29" s="5">
        <v>8</v>
      </c>
      <c r="D29" s="5">
        <v>5</v>
      </c>
      <c r="E29" s="5">
        <v>0</v>
      </c>
      <c r="F29" s="5">
        <v>4</v>
      </c>
      <c r="G29" s="5">
        <v>3</v>
      </c>
      <c r="H29" s="5">
        <v>69</v>
      </c>
      <c r="I29" s="5">
        <v>136</v>
      </c>
      <c r="J29" s="5">
        <v>50</v>
      </c>
      <c r="K29" s="5">
        <v>27</v>
      </c>
      <c r="L29" s="5">
        <v>32</v>
      </c>
      <c r="M29" s="5">
        <v>95</v>
      </c>
      <c r="N29" s="5">
        <v>39</v>
      </c>
      <c r="O29" s="5">
        <v>56</v>
      </c>
      <c r="P29" s="6">
        <v>0</v>
      </c>
      <c r="Q29" s="10" t="s">
        <v>26</v>
      </c>
    </row>
    <row r="30" spans="1:17" ht="12.75" customHeight="1">
      <c r="A30" s="12" t="s">
        <v>27</v>
      </c>
      <c r="B30" s="5">
        <v>12045</v>
      </c>
      <c r="C30" s="5">
        <v>340</v>
      </c>
      <c r="D30" s="5">
        <v>156</v>
      </c>
      <c r="E30" s="5">
        <v>54</v>
      </c>
      <c r="F30" s="5">
        <v>167</v>
      </c>
      <c r="G30" s="5">
        <v>171</v>
      </c>
      <c r="H30" s="5">
        <v>1646</v>
      </c>
      <c r="I30" s="5">
        <v>3829</v>
      </c>
      <c r="J30" s="5">
        <v>1745</v>
      </c>
      <c r="K30" s="5">
        <v>107</v>
      </c>
      <c r="L30" s="5">
        <v>665</v>
      </c>
      <c r="M30" s="5">
        <v>925</v>
      </c>
      <c r="N30" s="5">
        <v>807</v>
      </c>
      <c r="O30" s="5">
        <v>1383</v>
      </c>
      <c r="P30" s="6">
        <v>50</v>
      </c>
      <c r="Q30" s="10" t="s">
        <v>27</v>
      </c>
    </row>
    <row r="31" spans="1:17" ht="12.75" customHeight="1">
      <c r="A31" s="12" t="s">
        <v>28</v>
      </c>
      <c r="B31" s="5">
        <v>17829</v>
      </c>
      <c r="C31" s="5">
        <v>448</v>
      </c>
      <c r="D31" s="5">
        <v>202</v>
      </c>
      <c r="E31" s="5">
        <v>45</v>
      </c>
      <c r="F31" s="5">
        <v>233</v>
      </c>
      <c r="G31" s="5">
        <v>227</v>
      </c>
      <c r="H31" s="5">
        <v>2777</v>
      </c>
      <c r="I31" s="5">
        <v>5975</v>
      </c>
      <c r="J31" s="5">
        <v>3005</v>
      </c>
      <c r="K31" s="5">
        <v>105</v>
      </c>
      <c r="L31" s="5">
        <v>752</v>
      </c>
      <c r="M31" s="5">
        <v>1338</v>
      </c>
      <c r="N31" s="5">
        <v>966</v>
      </c>
      <c r="O31" s="5">
        <v>1713</v>
      </c>
      <c r="P31" s="6">
        <v>43</v>
      </c>
      <c r="Q31" s="10" t="s">
        <v>28</v>
      </c>
    </row>
    <row r="32" spans="1:17" ht="12.75" customHeight="1">
      <c r="A32" s="12" t="s">
        <v>29</v>
      </c>
      <c r="B32" s="5">
        <v>4448</v>
      </c>
      <c r="C32" s="5">
        <v>60</v>
      </c>
      <c r="D32" s="5">
        <v>24</v>
      </c>
      <c r="E32" s="5">
        <v>9</v>
      </c>
      <c r="F32" s="5">
        <v>26</v>
      </c>
      <c r="G32" s="5">
        <v>83</v>
      </c>
      <c r="H32" s="5">
        <v>619</v>
      </c>
      <c r="I32" s="5">
        <v>1484</v>
      </c>
      <c r="J32" s="5">
        <v>724</v>
      </c>
      <c r="K32" s="5">
        <v>18</v>
      </c>
      <c r="L32" s="5">
        <v>223</v>
      </c>
      <c r="M32" s="5">
        <v>491</v>
      </c>
      <c r="N32" s="5">
        <v>283</v>
      </c>
      <c r="O32" s="5">
        <v>404</v>
      </c>
      <c r="P32" s="6">
        <v>0</v>
      </c>
      <c r="Q32" s="10" t="s">
        <v>29</v>
      </c>
    </row>
    <row r="33" spans="1:17" ht="12.75" customHeight="1">
      <c r="A33" s="12" t="s">
        <v>30</v>
      </c>
      <c r="B33" s="5">
        <v>7371</v>
      </c>
      <c r="C33" s="5">
        <v>278</v>
      </c>
      <c r="D33" s="5">
        <v>133</v>
      </c>
      <c r="E33" s="5">
        <v>45</v>
      </c>
      <c r="F33" s="5">
        <v>174</v>
      </c>
      <c r="G33" s="5">
        <v>38</v>
      </c>
      <c r="H33" s="5">
        <v>1100</v>
      </c>
      <c r="I33" s="5">
        <v>2381</v>
      </c>
      <c r="J33" s="5">
        <v>1067</v>
      </c>
      <c r="K33" s="5">
        <v>21</v>
      </c>
      <c r="L33" s="5">
        <v>395</v>
      </c>
      <c r="M33" s="5">
        <v>490</v>
      </c>
      <c r="N33" s="5">
        <v>588</v>
      </c>
      <c r="O33" s="5">
        <v>661</v>
      </c>
      <c r="P33" s="6">
        <v>0</v>
      </c>
      <c r="Q33" s="10" t="s">
        <v>30</v>
      </c>
    </row>
    <row r="34" spans="1:17" ht="12.75" customHeight="1">
      <c r="A34" s="12" t="s">
        <v>31</v>
      </c>
      <c r="B34" s="5">
        <v>9524</v>
      </c>
      <c r="C34" s="5">
        <v>330</v>
      </c>
      <c r="D34" s="5">
        <v>168</v>
      </c>
      <c r="E34" s="5">
        <v>18</v>
      </c>
      <c r="F34" s="5">
        <v>103</v>
      </c>
      <c r="G34" s="5">
        <v>78</v>
      </c>
      <c r="H34" s="5">
        <v>1351</v>
      </c>
      <c r="I34" s="5">
        <v>3326</v>
      </c>
      <c r="J34" s="5">
        <v>1419</v>
      </c>
      <c r="K34" s="5">
        <v>13</v>
      </c>
      <c r="L34" s="5">
        <v>436</v>
      </c>
      <c r="M34" s="5">
        <v>665</v>
      </c>
      <c r="N34" s="5">
        <v>723</v>
      </c>
      <c r="O34" s="5">
        <v>893</v>
      </c>
      <c r="P34" s="6">
        <v>1</v>
      </c>
      <c r="Q34" s="10" t="s">
        <v>31</v>
      </c>
    </row>
    <row r="35" spans="1:17" ht="12.75" customHeight="1">
      <c r="A35" s="12" t="s">
        <v>32</v>
      </c>
      <c r="B35" s="5">
        <v>121869</v>
      </c>
      <c r="C35" s="5">
        <v>11627</v>
      </c>
      <c r="D35" s="5">
        <v>4155</v>
      </c>
      <c r="E35" s="5">
        <v>5366</v>
      </c>
      <c r="F35" s="5">
        <v>6833</v>
      </c>
      <c r="G35" s="5">
        <v>2366</v>
      </c>
      <c r="H35" s="5">
        <v>20279</v>
      </c>
      <c r="I35" s="5">
        <v>31066</v>
      </c>
      <c r="J35" s="5">
        <v>11289</v>
      </c>
      <c r="K35" s="5">
        <v>746</v>
      </c>
      <c r="L35" s="5">
        <v>5977</v>
      </c>
      <c r="M35" s="5">
        <v>6214</v>
      </c>
      <c r="N35" s="5">
        <v>6795</v>
      </c>
      <c r="O35" s="5">
        <v>8849</v>
      </c>
      <c r="P35" s="6">
        <v>307</v>
      </c>
      <c r="Q35" s="10" t="s">
        <v>32</v>
      </c>
    </row>
    <row r="36" spans="1:17" ht="12.75" customHeight="1">
      <c r="A36" s="12" t="s">
        <v>33</v>
      </c>
      <c r="B36" s="5">
        <v>10534</v>
      </c>
      <c r="C36" s="5">
        <v>466</v>
      </c>
      <c r="D36" s="5">
        <v>194</v>
      </c>
      <c r="E36" s="5">
        <v>59</v>
      </c>
      <c r="F36" s="5">
        <v>166</v>
      </c>
      <c r="G36" s="5">
        <v>165</v>
      </c>
      <c r="H36" s="5">
        <v>1530</v>
      </c>
      <c r="I36" s="5">
        <v>3525</v>
      </c>
      <c r="J36" s="5">
        <v>1412</v>
      </c>
      <c r="K36" s="5">
        <v>35</v>
      </c>
      <c r="L36" s="5">
        <v>541</v>
      </c>
      <c r="M36" s="5">
        <v>785</v>
      </c>
      <c r="N36" s="5">
        <v>587</v>
      </c>
      <c r="O36" s="5">
        <v>1066</v>
      </c>
      <c r="P36" s="6">
        <v>3</v>
      </c>
      <c r="Q36" s="10" t="s">
        <v>33</v>
      </c>
    </row>
    <row r="37" spans="1:17" ht="12.75" customHeight="1">
      <c r="A37" s="12" t="s">
        <v>34</v>
      </c>
      <c r="B37" s="5">
        <v>100451</v>
      </c>
      <c r="C37" s="5">
        <v>4290</v>
      </c>
      <c r="D37" s="5">
        <v>2007</v>
      </c>
      <c r="E37" s="5">
        <v>1401</v>
      </c>
      <c r="F37" s="5">
        <v>2179</v>
      </c>
      <c r="G37" s="5">
        <v>5195</v>
      </c>
      <c r="H37" s="5">
        <v>15767</v>
      </c>
      <c r="I37" s="5">
        <v>27512</v>
      </c>
      <c r="J37" s="5">
        <v>8485</v>
      </c>
      <c r="K37" s="5">
        <v>217</v>
      </c>
      <c r="L37" s="5">
        <v>3012</v>
      </c>
      <c r="M37" s="5">
        <v>10814</v>
      </c>
      <c r="N37" s="5">
        <v>7069</v>
      </c>
      <c r="O37" s="5">
        <v>11618</v>
      </c>
      <c r="P37" s="6">
        <v>885</v>
      </c>
      <c r="Q37" s="10" t="s">
        <v>34</v>
      </c>
    </row>
    <row r="38" spans="1:17" ht="12.75" customHeight="1">
      <c r="A38" s="12" t="s">
        <v>35</v>
      </c>
      <c r="B38" s="5">
        <v>34771</v>
      </c>
      <c r="C38" s="5">
        <v>1880</v>
      </c>
      <c r="D38" s="5">
        <v>735</v>
      </c>
      <c r="E38" s="5">
        <v>576</v>
      </c>
      <c r="F38" s="5">
        <v>1057</v>
      </c>
      <c r="G38" s="5">
        <v>397</v>
      </c>
      <c r="H38" s="5">
        <v>5304</v>
      </c>
      <c r="I38" s="5">
        <v>10206</v>
      </c>
      <c r="J38" s="5">
        <v>4791</v>
      </c>
      <c r="K38" s="5">
        <v>314</v>
      </c>
      <c r="L38" s="5">
        <v>2181</v>
      </c>
      <c r="M38" s="5">
        <v>2104</v>
      </c>
      <c r="N38" s="5">
        <v>2237</v>
      </c>
      <c r="O38" s="5">
        <v>2970</v>
      </c>
      <c r="P38" s="6">
        <v>19</v>
      </c>
      <c r="Q38" s="10" t="s">
        <v>35</v>
      </c>
    </row>
    <row r="39" spans="1:17" ht="12.75" customHeight="1">
      <c r="A39" s="12" t="s">
        <v>36</v>
      </c>
      <c r="B39" s="5">
        <v>43254</v>
      </c>
      <c r="C39" s="5">
        <v>2814</v>
      </c>
      <c r="D39" s="5">
        <v>1097</v>
      </c>
      <c r="E39" s="5">
        <v>819</v>
      </c>
      <c r="F39" s="5">
        <v>867</v>
      </c>
      <c r="G39" s="5">
        <v>707</v>
      </c>
      <c r="H39" s="5">
        <v>8013</v>
      </c>
      <c r="I39" s="5">
        <v>12870</v>
      </c>
      <c r="J39" s="5">
        <v>4517</v>
      </c>
      <c r="K39" s="5">
        <v>172</v>
      </c>
      <c r="L39" s="5">
        <v>1563</v>
      </c>
      <c r="M39" s="5">
        <v>2924</v>
      </c>
      <c r="N39" s="5">
        <v>2628</v>
      </c>
      <c r="O39" s="5">
        <v>4257</v>
      </c>
      <c r="P39" s="6">
        <v>6</v>
      </c>
      <c r="Q39" s="10" t="s">
        <v>36</v>
      </c>
    </row>
    <row r="40" spans="1:17" ht="12.75" customHeight="1">
      <c r="A40" s="12" t="s">
        <v>37</v>
      </c>
      <c r="B40" s="5">
        <v>68542</v>
      </c>
      <c r="C40" s="5">
        <v>5013</v>
      </c>
      <c r="D40" s="5">
        <v>1774</v>
      </c>
      <c r="E40" s="5">
        <v>1433</v>
      </c>
      <c r="F40" s="5">
        <v>1666</v>
      </c>
      <c r="G40" s="5">
        <v>1777</v>
      </c>
      <c r="H40" s="5">
        <v>11862</v>
      </c>
      <c r="I40" s="5">
        <v>20556</v>
      </c>
      <c r="J40" s="5">
        <v>8209</v>
      </c>
      <c r="K40" s="5">
        <v>164</v>
      </c>
      <c r="L40" s="5">
        <v>2566</v>
      </c>
      <c r="M40" s="5">
        <v>3829</v>
      </c>
      <c r="N40" s="5">
        <v>4331</v>
      </c>
      <c r="O40" s="5">
        <v>5327</v>
      </c>
      <c r="P40" s="6">
        <v>35</v>
      </c>
      <c r="Q40" s="10" t="s">
        <v>37</v>
      </c>
    </row>
    <row r="41" spans="1:17" ht="12.75" customHeight="1">
      <c r="A41" s="12" t="s">
        <v>38</v>
      </c>
      <c r="B41" s="5">
        <v>11589</v>
      </c>
      <c r="C41" s="5">
        <v>557</v>
      </c>
      <c r="D41" s="5">
        <v>273</v>
      </c>
      <c r="E41" s="5">
        <v>98</v>
      </c>
      <c r="F41" s="5">
        <v>261</v>
      </c>
      <c r="G41" s="5">
        <v>271</v>
      </c>
      <c r="H41" s="5">
        <v>1624</v>
      </c>
      <c r="I41" s="5">
        <v>3594</v>
      </c>
      <c r="J41" s="5">
        <v>1434</v>
      </c>
      <c r="K41" s="5">
        <v>15</v>
      </c>
      <c r="L41" s="5">
        <v>406</v>
      </c>
      <c r="M41" s="5">
        <v>1062</v>
      </c>
      <c r="N41" s="5">
        <v>891</v>
      </c>
      <c r="O41" s="5">
        <v>1095</v>
      </c>
      <c r="P41" s="6">
        <v>8</v>
      </c>
      <c r="Q41" s="10" t="s">
        <v>38</v>
      </c>
    </row>
    <row r="42" spans="1:17" ht="12.75" customHeight="1">
      <c r="A42" s="12" t="s">
        <v>39</v>
      </c>
      <c r="B42" s="5">
        <v>53276</v>
      </c>
      <c r="C42" s="5">
        <v>2420</v>
      </c>
      <c r="D42" s="5">
        <v>949</v>
      </c>
      <c r="E42" s="5">
        <v>759</v>
      </c>
      <c r="F42" s="5">
        <v>910</v>
      </c>
      <c r="G42" s="5">
        <v>1097</v>
      </c>
      <c r="H42" s="5">
        <v>5372</v>
      </c>
      <c r="I42" s="5">
        <v>22175</v>
      </c>
      <c r="J42" s="5">
        <v>7096</v>
      </c>
      <c r="K42" s="5">
        <v>251</v>
      </c>
      <c r="L42" s="5">
        <v>2202</v>
      </c>
      <c r="M42" s="5">
        <v>2985</v>
      </c>
      <c r="N42" s="5">
        <v>2889</v>
      </c>
      <c r="O42" s="5">
        <v>4066</v>
      </c>
      <c r="P42" s="6">
        <v>105</v>
      </c>
      <c r="Q42" s="10" t="s">
        <v>39</v>
      </c>
    </row>
    <row r="43" spans="1:17" ht="12.75" customHeight="1">
      <c r="A43" s="12" t="s">
        <v>40</v>
      </c>
      <c r="B43" s="5">
        <v>7335</v>
      </c>
      <c r="C43" s="5">
        <v>381</v>
      </c>
      <c r="D43" s="5">
        <v>153</v>
      </c>
      <c r="E43" s="5">
        <v>114</v>
      </c>
      <c r="F43" s="5">
        <v>189</v>
      </c>
      <c r="G43" s="5">
        <v>95</v>
      </c>
      <c r="H43" s="5">
        <v>904</v>
      </c>
      <c r="I43" s="5">
        <v>2323</v>
      </c>
      <c r="J43" s="5">
        <v>801</v>
      </c>
      <c r="K43" s="5">
        <v>140</v>
      </c>
      <c r="L43" s="5">
        <v>443</v>
      </c>
      <c r="M43" s="5">
        <v>525</v>
      </c>
      <c r="N43" s="5">
        <v>498</v>
      </c>
      <c r="O43" s="5">
        <v>768</v>
      </c>
      <c r="P43" s="6">
        <v>1</v>
      </c>
      <c r="Q43" s="10" t="s">
        <v>40</v>
      </c>
    </row>
    <row r="44" spans="1:17" ht="12.75" customHeight="1">
      <c r="A44" s="12" t="s">
        <v>41</v>
      </c>
      <c r="B44" s="5">
        <v>22693</v>
      </c>
      <c r="C44" s="5">
        <v>928</v>
      </c>
      <c r="D44" s="5">
        <v>410</v>
      </c>
      <c r="E44" s="5">
        <v>124</v>
      </c>
      <c r="F44" s="5">
        <v>242</v>
      </c>
      <c r="G44" s="5">
        <v>138</v>
      </c>
      <c r="H44" s="5">
        <v>3188</v>
      </c>
      <c r="I44" s="5">
        <v>7889</v>
      </c>
      <c r="J44" s="5">
        <v>3436</v>
      </c>
      <c r="K44" s="5">
        <v>117</v>
      </c>
      <c r="L44" s="5">
        <v>1259</v>
      </c>
      <c r="M44" s="5">
        <v>861</v>
      </c>
      <c r="N44" s="5">
        <v>1413</v>
      </c>
      <c r="O44" s="5">
        <v>2688</v>
      </c>
      <c r="P44" s="6">
        <v>0</v>
      </c>
      <c r="Q44" s="10" t="s">
        <v>41</v>
      </c>
    </row>
    <row r="45" spans="1:17" ht="12.75" customHeight="1">
      <c r="A45" s="12" t="s">
        <v>42</v>
      </c>
      <c r="B45" s="5">
        <v>8469</v>
      </c>
      <c r="C45" s="5">
        <v>108</v>
      </c>
      <c r="D45" s="5">
        <v>62</v>
      </c>
      <c r="E45" s="5">
        <v>11</v>
      </c>
      <c r="F45" s="5">
        <v>46</v>
      </c>
      <c r="G45" s="5">
        <v>113</v>
      </c>
      <c r="H45" s="5">
        <v>1302</v>
      </c>
      <c r="I45" s="5">
        <v>2749</v>
      </c>
      <c r="J45" s="5">
        <v>1170</v>
      </c>
      <c r="K45" s="5">
        <v>59</v>
      </c>
      <c r="L45" s="5">
        <v>456</v>
      </c>
      <c r="M45" s="5">
        <v>714</v>
      </c>
      <c r="N45" s="5">
        <v>831</v>
      </c>
      <c r="O45" s="5">
        <v>846</v>
      </c>
      <c r="P45" s="6">
        <v>2</v>
      </c>
      <c r="Q45" s="10" t="s">
        <v>42</v>
      </c>
    </row>
    <row r="46" spans="1:17" ht="12.75" customHeight="1">
      <c r="A46" s="12" t="s">
        <v>43</v>
      </c>
      <c r="B46" s="5">
        <v>4772</v>
      </c>
      <c r="C46" s="5">
        <v>55</v>
      </c>
      <c r="D46" s="5">
        <v>30</v>
      </c>
      <c r="E46" s="5">
        <v>1</v>
      </c>
      <c r="F46" s="5">
        <v>30</v>
      </c>
      <c r="G46" s="5">
        <v>154</v>
      </c>
      <c r="H46" s="5">
        <v>861</v>
      </c>
      <c r="I46" s="5">
        <v>1350</v>
      </c>
      <c r="J46" s="5">
        <v>459</v>
      </c>
      <c r="K46" s="5">
        <v>30</v>
      </c>
      <c r="L46" s="5">
        <v>256</v>
      </c>
      <c r="M46" s="5">
        <v>564</v>
      </c>
      <c r="N46" s="5">
        <v>521</v>
      </c>
      <c r="O46" s="5">
        <v>445</v>
      </c>
      <c r="P46" s="6">
        <v>16</v>
      </c>
      <c r="Q46" s="10" t="s">
        <v>43</v>
      </c>
    </row>
    <row r="47" spans="1:17" ht="12.75" customHeight="1">
      <c r="A47" s="12" t="s">
        <v>44</v>
      </c>
      <c r="B47" s="5">
        <v>22346</v>
      </c>
      <c r="C47" s="5">
        <v>1501</v>
      </c>
      <c r="D47" s="5">
        <v>664</v>
      </c>
      <c r="E47" s="5">
        <v>307</v>
      </c>
      <c r="F47" s="5">
        <v>305</v>
      </c>
      <c r="G47" s="5">
        <v>297</v>
      </c>
      <c r="H47" s="5">
        <v>3552</v>
      </c>
      <c r="I47" s="5">
        <v>6559</v>
      </c>
      <c r="J47" s="5">
        <v>2735</v>
      </c>
      <c r="K47" s="5">
        <v>221</v>
      </c>
      <c r="L47" s="5">
        <v>1413</v>
      </c>
      <c r="M47" s="5">
        <v>1514</v>
      </c>
      <c r="N47" s="5">
        <v>1704</v>
      </c>
      <c r="O47" s="5">
        <v>1569</v>
      </c>
      <c r="P47" s="6">
        <v>5</v>
      </c>
      <c r="Q47" s="10" t="s">
        <v>44</v>
      </c>
    </row>
    <row r="48" spans="1:17" ht="12.75" customHeight="1">
      <c r="A48" s="12" t="s">
        <v>45</v>
      </c>
      <c r="B48" s="5">
        <v>51385</v>
      </c>
      <c r="C48" s="5">
        <v>1036</v>
      </c>
      <c r="D48" s="5">
        <v>577</v>
      </c>
      <c r="E48" s="5">
        <v>429</v>
      </c>
      <c r="F48" s="5">
        <v>484</v>
      </c>
      <c r="G48" s="5">
        <v>1360</v>
      </c>
      <c r="H48" s="5">
        <v>3575</v>
      </c>
      <c r="I48" s="5">
        <v>24405</v>
      </c>
      <c r="J48" s="5">
        <v>7853</v>
      </c>
      <c r="K48" s="5">
        <v>176</v>
      </c>
      <c r="L48" s="5">
        <v>2227</v>
      </c>
      <c r="M48" s="5">
        <v>2911</v>
      </c>
      <c r="N48" s="5">
        <v>1623</v>
      </c>
      <c r="O48" s="5">
        <v>4530</v>
      </c>
      <c r="P48" s="6">
        <v>199</v>
      </c>
      <c r="Q48" s="10" t="s">
        <v>45</v>
      </c>
    </row>
    <row r="49" spans="1:17" ht="12.75" customHeight="1">
      <c r="A49" s="12" t="s">
        <v>46</v>
      </c>
      <c r="B49" s="5">
        <v>20330</v>
      </c>
      <c r="C49" s="5">
        <v>961</v>
      </c>
      <c r="D49" s="5">
        <v>403</v>
      </c>
      <c r="E49" s="5">
        <v>195</v>
      </c>
      <c r="F49" s="5">
        <v>362</v>
      </c>
      <c r="G49" s="5">
        <v>273</v>
      </c>
      <c r="H49" s="5">
        <v>3689</v>
      </c>
      <c r="I49" s="5">
        <v>6078</v>
      </c>
      <c r="J49" s="5">
        <v>2839</v>
      </c>
      <c r="K49" s="5">
        <v>89</v>
      </c>
      <c r="L49" s="5">
        <v>930</v>
      </c>
      <c r="M49" s="5">
        <v>1452</v>
      </c>
      <c r="N49" s="5">
        <v>1634</v>
      </c>
      <c r="O49" s="5">
        <v>1413</v>
      </c>
      <c r="P49" s="6">
        <v>12</v>
      </c>
      <c r="Q49" s="10" t="s">
        <v>46</v>
      </c>
    </row>
    <row r="50" spans="1:17" ht="12.75" customHeight="1">
      <c r="A50" s="12" t="s">
        <v>47</v>
      </c>
      <c r="B50" s="5">
        <v>18517</v>
      </c>
      <c r="C50" s="5">
        <v>245</v>
      </c>
      <c r="D50" s="5">
        <v>134</v>
      </c>
      <c r="E50" s="5">
        <v>29</v>
      </c>
      <c r="F50" s="5">
        <v>122</v>
      </c>
      <c r="G50" s="5">
        <v>237</v>
      </c>
      <c r="H50" s="5">
        <v>2645</v>
      </c>
      <c r="I50" s="5">
        <v>5839</v>
      </c>
      <c r="J50" s="5">
        <v>2690</v>
      </c>
      <c r="K50" s="5">
        <v>86</v>
      </c>
      <c r="L50" s="5">
        <v>825</v>
      </c>
      <c r="M50" s="5">
        <v>1840</v>
      </c>
      <c r="N50" s="5">
        <v>1904</v>
      </c>
      <c r="O50" s="5">
        <v>1913</v>
      </c>
      <c r="P50" s="6">
        <v>8</v>
      </c>
      <c r="Q50" s="10" t="s">
        <v>47</v>
      </c>
    </row>
    <row r="51" spans="1:17" ht="12.75" customHeight="1">
      <c r="A51" s="12" t="s">
        <v>48</v>
      </c>
      <c r="B51" s="5">
        <v>21711</v>
      </c>
      <c r="C51" s="5">
        <v>1215</v>
      </c>
      <c r="D51" s="5">
        <v>422</v>
      </c>
      <c r="E51" s="5">
        <v>400</v>
      </c>
      <c r="F51" s="5">
        <v>381</v>
      </c>
      <c r="G51" s="5">
        <v>326</v>
      </c>
      <c r="H51" s="5">
        <v>5024</v>
      </c>
      <c r="I51" s="5">
        <v>6428</v>
      </c>
      <c r="J51" s="5">
        <v>2135</v>
      </c>
      <c r="K51" s="5">
        <v>374</v>
      </c>
      <c r="L51" s="5">
        <v>787</v>
      </c>
      <c r="M51" s="5">
        <v>1271</v>
      </c>
      <c r="N51" s="5">
        <v>1288</v>
      </c>
      <c r="O51" s="5">
        <v>1621</v>
      </c>
      <c r="P51" s="6">
        <v>39</v>
      </c>
      <c r="Q51" s="10" t="s">
        <v>48</v>
      </c>
    </row>
    <row r="52" spans="1:17" ht="12.75" customHeight="1">
      <c r="A52" s="12" t="s">
        <v>49</v>
      </c>
      <c r="B52" s="5">
        <v>4404</v>
      </c>
      <c r="C52" s="5">
        <v>135</v>
      </c>
      <c r="D52" s="5">
        <v>62</v>
      </c>
      <c r="E52" s="5">
        <v>5</v>
      </c>
      <c r="F52" s="5">
        <v>36</v>
      </c>
      <c r="G52" s="5">
        <v>160</v>
      </c>
      <c r="H52" s="5">
        <v>573</v>
      </c>
      <c r="I52" s="5">
        <v>1489</v>
      </c>
      <c r="J52" s="5">
        <v>621</v>
      </c>
      <c r="K52" s="5">
        <v>4</v>
      </c>
      <c r="L52" s="5">
        <v>224</v>
      </c>
      <c r="M52" s="5">
        <v>369</v>
      </c>
      <c r="N52" s="5">
        <v>290</v>
      </c>
      <c r="O52" s="5">
        <v>435</v>
      </c>
      <c r="P52" s="6">
        <v>1</v>
      </c>
      <c r="Q52" s="10" t="s">
        <v>49</v>
      </c>
    </row>
    <row r="53" spans="1:17" ht="12.75" customHeight="1">
      <c r="A53" s="12" t="s">
        <v>50</v>
      </c>
      <c r="B53" s="5">
        <v>3024</v>
      </c>
      <c r="C53" s="5">
        <v>161</v>
      </c>
      <c r="D53" s="5">
        <v>78</v>
      </c>
      <c r="E53" s="5">
        <v>26</v>
      </c>
      <c r="F53" s="5">
        <v>70</v>
      </c>
      <c r="G53" s="5">
        <v>47</v>
      </c>
      <c r="H53" s="5">
        <v>427</v>
      </c>
      <c r="I53" s="5">
        <v>852</v>
      </c>
      <c r="J53" s="5">
        <v>415</v>
      </c>
      <c r="K53" s="5">
        <v>19</v>
      </c>
      <c r="L53" s="5">
        <v>176</v>
      </c>
      <c r="M53" s="5">
        <v>241</v>
      </c>
      <c r="N53" s="5">
        <v>200</v>
      </c>
      <c r="O53" s="5">
        <v>312</v>
      </c>
      <c r="P53" s="6">
        <v>0</v>
      </c>
      <c r="Q53" s="10" t="s">
        <v>50</v>
      </c>
    </row>
    <row r="54" spans="1:17" ht="12.75" customHeight="1">
      <c r="A54" s="12" t="s">
        <v>51</v>
      </c>
      <c r="B54" s="5">
        <v>4387</v>
      </c>
      <c r="C54" s="5">
        <v>122</v>
      </c>
      <c r="D54" s="5">
        <v>55</v>
      </c>
      <c r="E54" s="5">
        <v>20</v>
      </c>
      <c r="F54" s="5">
        <v>53</v>
      </c>
      <c r="G54" s="5">
        <v>33</v>
      </c>
      <c r="H54" s="5">
        <v>671</v>
      </c>
      <c r="I54" s="5">
        <v>1442</v>
      </c>
      <c r="J54" s="5">
        <v>627</v>
      </c>
      <c r="K54" s="5">
        <v>31</v>
      </c>
      <c r="L54" s="5">
        <v>174</v>
      </c>
      <c r="M54" s="5">
        <v>318</v>
      </c>
      <c r="N54" s="5">
        <v>390</v>
      </c>
      <c r="O54" s="5">
        <v>451</v>
      </c>
      <c r="P54" s="6">
        <v>0</v>
      </c>
      <c r="Q54" s="10" t="s">
        <v>51</v>
      </c>
    </row>
    <row r="55" spans="1:17" ht="12.75" customHeight="1">
      <c r="A55" s="12" t="s">
        <v>52</v>
      </c>
      <c r="B55" s="5">
        <v>16375</v>
      </c>
      <c r="C55" s="5">
        <v>638</v>
      </c>
      <c r="D55" s="5">
        <v>303</v>
      </c>
      <c r="E55" s="5">
        <v>190</v>
      </c>
      <c r="F55" s="5">
        <v>324</v>
      </c>
      <c r="G55" s="5">
        <v>188</v>
      </c>
      <c r="H55" s="5">
        <v>3088</v>
      </c>
      <c r="I55" s="5">
        <v>5072</v>
      </c>
      <c r="J55" s="5">
        <v>2195</v>
      </c>
      <c r="K55" s="5">
        <v>19</v>
      </c>
      <c r="L55" s="5">
        <v>661</v>
      </c>
      <c r="M55" s="5">
        <v>1449</v>
      </c>
      <c r="N55" s="5">
        <v>1099</v>
      </c>
      <c r="O55" s="5">
        <v>1137</v>
      </c>
      <c r="P55" s="6">
        <v>12</v>
      </c>
      <c r="Q55" s="10" t="s">
        <v>52</v>
      </c>
    </row>
    <row r="56" spans="1:17" ht="12.75" customHeight="1">
      <c r="A56" s="12" t="s">
        <v>53</v>
      </c>
      <c r="B56" s="5">
        <v>134080</v>
      </c>
      <c r="C56" s="5">
        <v>5139</v>
      </c>
      <c r="D56" s="5">
        <v>2115</v>
      </c>
      <c r="E56" s="5">
        <v>1787</v>
      </c>
      <c r="F56" s="5">
        <v>2976</v>
      </c>
      <c r="G56" s="5">
        <v>3273</v>
      </c>
      <c r="H56" s="5">
        <v>20525</v>
      </c>
      <c r="I56" s="5">
        <v>43120</v>
      </c>
      <c r="J56" s="5">
        <v>13254</v>
      </c>
      <c r="K56" s="5">
        <v>688</v>
      </c>
      <c r="L56" s="5">
        <v>7527</v>
      </c>
      <c r="M56" s="5">
        <v>11299</v>
      </c>
      <c r="N56" s="5">
        <v>8958</v>
      </c>
      <c r="O56" s="5">
        <v>12925</v>
      </c>
      <c r="P56" s="6">
        <v>494</v>
      </c>
      <c r="Q56" s="10" t="s">
        <v>53</v>
      </c>
    </row>
    <row r="57" spans="1:17" ht="12.75" customHeight="1">
      <c r="A57" s="12" t="s">
        <v>54</v>
      </c>
      <c r="B57" s="5">
        <v>13650</v>
      </c>
      <c r="C57" s="5">
        <v>763</v>
      </c>
      <c r="D57" s="5">
        <v>351</v>
      </c>
      <c r="E57" s="5">
        <v>145</v>
      </c>
      <c r="F57" s="5">
        <v>270</v>
      </c>
      <c r="G57" s="5">
        <v>218</v>
      </c>
      <c r="H57" s="5">
        <v>2332</v>
      </c>
      <c r="I57" s="5">
        <v>4390</v>
      </c>
      <c r="J57" s="5">
        <v>1340</v>
      </c>
      <c r="K57" s="5">
        <v>26</v>
      </c>
      <c r="L57" s="5">
        <v>461</v>
      </c>
      <c r="M57" s="5">
        <v>1017</v>
      </c>
      <c r="N57" s="5">
        <v>985</v>
      </c>
      <c r="O57" s="5">
        <v>1342</v>
      </c>
      <c r="P57" s="6">
        <v>10</v>
      </c>
      <c r="Q57" s="10" t="s">
        <v>54</v>
      </c>
    </row>
    <row r="58" spans="1:17" ht="12.75" customHeight="1">
      <c r="A58" s="12" t="s">
        <v>55</v>
      </c>
      <c r="B58" s="5">
        <v>7458</v>
      </c>
      <c r="C58" s="5">
        <v>310</v>
      </c>
      <c r="D58" s="5">
        <v>136</v>
      </c>
      <c r="E58" s="5">
        <v>34</v>
      </c>
      <c r="F58" s="5">
        <v>127</v>
      </c>
      <c r="G58" s="5">
        <v>148</v>
      </c>
      <c r="H58" s="5">
        <v>1026</v>
      </c>
      <c r="I58" s="5">
        <v>2543</v>
      </c>
      <c r="J58" s="5">
        <v>1160</v>
      </c>
      <c r="K58" s="5">
        <v>45</v>
      </c>
      <c r="L58" s="5">
        <v>330</v>
      </c>
      <c r="M58" s="5">
        <v>562</v>
      </c>
      <c r="N58" s="5">
        <v>434</v>
      </c>
      <c r="O58" s="5">
        <v>601</v>
      </c>
      <c r="P58" s="6">
        <v>2</v>
      </c>
      <c r="Q58" s="10" t="s">
        <v>55</v>
      </c>
    </row>
    <row r="59" spans="1:17" ht="12.75" customHeight="1">
      <c r="A59" s="12" t="s">
        <v>56</v>
      </c>
      <c r="B59" s="5">
        <v>10663</v>
      </c>
      <c r="C59" s="5">
        <v>532</v>
      </c>
      <c r="D59" s="5">
        <v>279</v>
      </c>
      <c r="E59" s="5">
        <v>123</v>
      </c>
      <c r="F59" s="5">
        <v>316</v>
      </c>
      <c r="G59" s="5">
        <v>215</v>
      </c>
      <c r="H59" s="5">
        <v>1520</v>
      </c>
      <c r="I59" s="5">
        <v>3261</v>
      </c>
      <c r="J59" s="5">
        <v>1622</v>
      </c>
      <c r="K59" s="5">
        <v>87</v>
      </c>
      <c r="L59" s="5">
        <v>588</v>
      </c>
      <c r="M59" s="5">
        <v>576</v>
      </c>
      <c r="N59" s="5">
        <v>780</v>
      </c>
      <c r="O59" s="5">
        <v>731</v>
      </c>
      <c r="P59" s="6">
        <v>33</v>
      </c>
      <c r="Q59" s="10" t="s">
        <v>56</v>
      </c>
    </row>
    <row r="60" spans="1:17" ht="12.75" customHeight="1">
      <c r="A60" s="12" t="s">
        <v>57</v>
      </c>
      <c r="B60" s="5">
        <v>22761</v>
      </c>
      <c r="C60" s="5">
        <v>1117</v>
      </c>
      <c r="D60" s="5">
        <v>541</v>
      </c>
      <c r="E60" s="5">
        <v>224</v>
      </c>
      <c r="F60" s="5">
        <v>509</v>
      </c>
      <c r="G60" s="5">
        <v>392</v>
      </c>
      <c r="H60" s="5">
        <v>3981</v>
      </c>
      <c r="I60" s="5">
        <v>6436</v>
      </c>
      <c r="J60" s="5">
        <v>2507</v>
      </c>
      <c r="K60" s="5">
        <v>113</v>
      </c>
      <c r="L60" s="5">
        <v>1164</v>
      </c>
      <c r="M60" s="5">
        <v>1695</v>
      </c>
      <c r="N60" s="5">
        <v>1617</v>
      </c>
      <c r="O60" s="5">
        <v>2447</v>
      </c>
      <c r="P60" s="6">
        <v>18</v>
      </c>
      <c r="Q60" s="10" t="s">
        <v>57</v>
      </c>
    </row>
    <row r="61" spans="1:17" ht="12.75" customHeight="1">
      <c r="A61" s="12" t="s">
        <v>58</v>
      </c>
      <c r="B61" s="5">
        <v>8169</v>
      </c>
      <c r="C61" s="5">
        <v>184</v>
      </c>
      <c r="D61" s="5">
        <v>85</v>
      </c>
      <c r="E61" s="5">
        <v>8</v>
      </c>
      <c r="F61" s="5">
        <v>90</v>
      </c>
      <c r="G61" s="5">
        <v>100</v>
      </c>
      <c r="H61" s="5">
        <v>1528</v>
      </c>
      <c r="I61" s="5">
        <v>2540</v>
      </c>
      <c r="J61" s="5">
        <v>955</v>
      </c>
      <c r="K61" s="5">
        <v>11</v>
      </c>
      <c r="L61" s="5">
        <v>298</v>
      </c>
      <c r="M61" s="5">
        <v>874</v>
      </c>
      <c r="N61" s="5">
        <v>731</v>
      </c>
      <c r="O61" s="5">
        <v>761</v>
      </c>
      <c r="P61" s="6">
        <v>4</v>
      </c>
      <c r="Q61" s="10" t="s">
        <v>58</v>
      </c>
    </row>
    <row r="62" spans="1:17" ht="12.75" customHeight="1">
      <c r="A62" s="12" t="s">
        <v>59</v>
      </c>
      <c r="B62" s="5">
        <v>9170</v>
      </c>
      <c r="C62" s="5">
        <v>287</v>
      </c>
      <c r="D62" s="5">
        <v>124</v>
      </c>
      <c r="E62" s="5">
        <v>26</v>
      </c>
      <c r="F62" s="5">
        <v>102</v>
      </c>
      <c r="G62" s="5">
        <v>220</v>
      </c>
      <c r="H62" s="5">
        <v>1357</v>
      </c>
      <c r="I62" s="5">
        <v>3095</v>
      </c>
      <c r="J62" s="5">
        <v>1269</v>
      </c>
      <c r="K62" s="5">
        <v>30</v>
      </c>
      <c r="L62" s="5">
        <v>298</v>
      </c>
      <c r="M62" s="5">
        <v>766</v>
      </c>
      <c r="N62" s="5">
        <v>785</v>
      </c>
      <c r="O62" s="5">
        <v>811</v>
      </c>
      <c r="P62" s="6">
        <v>0</v>
      </c>
      <c r="Q62" s="10" t="s">
        <v>59</v>
      </c>
    </row>
    <row r="63" spans="1:17" ht="12.75" customHeight="1">
      <c r="A63" s="12" t="s">
        <v>60</v>
      </c>
      <c r="B63" s="5">
        <v>11245</v>
      </c>
      <c r="C63" s="5">
        <v>439</v>
      </c>
      <c r="D63" s="5">
        <v>186</v>
      </c>
      <c r="E63" s="5">
        <v>66</v>
      </c>
      <c r="F63" s="5">
        <v>204</v>
      </c>
      <c r="G63" s="5">
        <v>167</v>
      </c>
      <c r="H63" s="5">
        <v>2022</v>
      </c>
      <c r="I63" s="5">
        <v>3868</v>
      </c>
      <c r="J63" s="5">
        <v>1441</v>
      </c>
      <c r="K63" s="5">
        <v>5</v>
      </c>
      <c r="L63" s="5">
        <v>289</v>
      </c>
      <c r="M63" s="5">
        <v>841</v>
      </c>
      <c r="N63" s="5">
        <v>762</v>
      </c>
      <c r="O63" s="5">
        <v>953</v>
      </c>
      <c r="P63" s="6">
        <v>2</v>
      </c>
      <c r="Q63" s="10" t="s">
        <v>60</v>
      </c>
    </row>
    <row r="64" spans="1:17" ht="12.75" customHeight="1">
      <c r="A64" s="12" t="s">
        <v>61</v>
      </c>
      <c r="B64" s="5">
        <v>105490</v>
      </c>
      <c r="C64" s="5">
        <v>5273</v>
      </c>
      <c r="D64" s="5">
        <v>2177</v>
      </c>
      <c r="E64" s="5">
        <v>2434</v>
      </c>
      <c r="F64" s="5">
        <v>3052</v>
      </c>
      <c r="G64" s="5">
        <v>3627</v>
      </c>
      <c r="H64" s="5">
        <v>15325</v>
      </c>
      <c r="I64" s="5">
        <v>32858</v>
      </c>
      <c r="J64" s="5">
        <v>9998</v>
      </c>
      <c r="K64" s="5">
        <v>612</v>
      </c>
      <c r="L64" s="5">
        <v>5873</v>
      </c>
      <c r="M64" s="5">
        <v>8648</v>
      </c>
      <c r="N64" s="5">
        <v>5247</v>
      </c>
      <c r="O64" s="5">
        <v>9348</v>
      </c>
      <c r="P64" s="6">
        <v>1018</v>
      </c>
      <c r="Q64" s="10" t="s">
        <v>61</v>
      </c>
    </row>
    <row r="65" spans="1:17" ht="12.75" customHeight="1">
      <c r="A65" s="12" t="s">
        <v>62</v>
      </c>
      <c r="B65" s="5">
        <v>4606</v>
      </c>
      <c r="C65" s="5">
        <v>143</v>
      </c>
      <c r="D65" s="5">
        <v>68</v>
      </c>
      <c r="E65" s="5">
        <v>14</v>
      </c>
      <c r="F65" s="5">
        <v>57</v>
      </c>
      <c r="G65" s="5">
        <v>57</v>
      </c>
      <c r="H65" s="5">
        <v>648</v>
      </c>
      <c r="I65" s="5">
        <v>1509</v>
      </c>
      <c r="J65" s="5">
        <v>600</v>
      </c>
      <c r="K65" s="5">
        <v>2</v>
      </c>
      <c r="L65" s="5">
        <v>187</v>
      </c>
      <c r="M65" s="5">
        <v>525</v>
      </c>
      <c r="N65" s="5">
        <v>366</v>
      </c>
      <c r="O65" s="5">
        <v>430</v>
      </c>
      <c r="P65" s="6">
        <v>0</v>
      </c>
      <c r="Q65" s="10" t="s">
        <v>62</v>
      </c>
    </row>
    <row r="66" spans="1:17" ht="12.75" customHeight="1">
      <c r="A66" s="13" t="s">
        <v>63</v>
      </c>
      <c r="B66" s="8">
        <v>3723</v>
      </c>
      <c r="C66" s="8">
        <v>77</v>
      </c>
      <c r="D66" s="8">
        <v>28</v>
      </c>
      <c r="E66" s="8">
        <v>21</v>
      </c>
      <c r="F66" s="8">
        <v>29</v>
      </c>
      <c r="G66" s="8">
        <v>45</v>
      </c>
      <c r="H66" s="8">
        <v>468</v>
      </c>
      <c r="I66" s="8">
        <v>1289</v>
      </c>
      <c r="J66" s="8">
        <v>546</v>
      </c>
      <c r="K66" s="8">
        <v>16</v>
      </c>
      <c r="L66" s="8">
        <v>167</v>
      </c>
      <c r="M66" s="8">
        <v>269</v>
      </c>
      <c r="N66" s="8">
        <v>284</v>
      </c>
      <c r="O66" s="8">
        <v>484</v>
      </c>
      <c r="P66" s="9">
        <v>0</v>
      </c>
      <c r="Q66" s="11" t="s">
        <v>63</v>
      </c>
    </row>
    <row r="68" ht="11.25">
      <c r="A68" s="1" t="s">
        <v>64</v>
      </c>
    </row>
    <row r="69" ht="11.25">
      <c r="A69" s="1" t="s">
        <v>65</v>
      </c>
    </row>
    <row r="70" ht="11.25">
      <c r="A70" s="1" t="s">
        <v>66</v>
      </c>
    </row>
  </sheetData>
  <mergeCells count="8">
    <mergeCell ref="Q5:Q6"/>
    <mergeCell ref="A1:Q1"/>
    <mergeCell ref="A2:Q2"/>
    <mergeCell ref="A3:Q3"/>
    <mergeCell ref="C5:H5"/>
    <mergeCell ref="I5:P5"/>
    <mergeCell ref="A5:A6"/>
    <mergeCell ref="B5:B6"/>
  </mergeCells>
  <printOptions gridLines="1" horizontalCentered="1"/>
  <pageMargins left="0.22" right="0.23" top="0.5" bottom="0.78" header="0.5" footer="0.41"/>
  <pageSetup fitToHeight="2" horizontalDpi="300" verticalDpi="300" orientation="landscape" scale="64" r:id="rId1"/>
  <headerFooter alignWithMargins="0">
    <oddFooter>&amp;CPage &amp;P of &amp;N&amp;R&amp;F
&amp;A</oddFooter>
  </headerFooter>
  <rowBreaks count="1" manualBreakCount="1">
    <brk id="37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NYS DOH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Number of Medicaid Enrollees by Category of Eligibility by Social Service District February 2008</dc:title>
  <dc:subject>Number of Medicaid Enrollees by Category of Eligibility by Social Service District February 2008</dc:subject>
  <dc:creator>NYS DOH</dc:creator>
  <cp:keywords/>
  <dc:description/>
  <cp:lastModifiedBy>sxk25</cp:lastModifiedBy>
  <cp:lastPrinted>2008-05-15T18:18:52Z</cp:lastPrinted>
  <dcterms:created xsi:type="dcterms:W3CDTF">2000-10-12T18:24:58Z</dcterms:created>
  <dcterms:modified xsi:type="dcterms:W3CDTF">2009-03-06T16:44:58Z</dcterms:modified>
  <cp:category/>
  <cp:version/>
  <cp:contentType/>
  <cp:contentStatus/>
</cp:coreProperties>
</file>