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330" windowHeight="3675" activeTab="0"/>
  </bookViews>
  <sheets>
    <sheet name="Calendar Year Average 07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'Calendar Year Average 07'!$A$1:$Q$70</definedName>
    <definedName name="_xlnm.Print_Titles" localSheetId="0">'Calendar Year Average 07'!$1:$6</definedName>
  </definedNames>
  <calcPr fullCalcOnLoad="1"/>
</workbook>
</file>

<file path=xl/sharedStrings.xml><?xml version="1.0" encoding="utf-8"?>
<sst xmlns="http://schemas.openxmlformats.org/spreadsheetml/2006/main" count="146" uniqueCount="81">
  <si>
    <t>MEDICAID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</si>
  <si>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</si>
  <si>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</si>
  <si>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</si>
  <si>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</si>
  <si>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</si>
  <si>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</si>
  <si>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</si>
  <si>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</si>
  <si>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</si>
  <si>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</si>
  <si>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</si>
  <si>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</si>
  <si>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</si>
  <si>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</si>
  <si>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</si>
  <si>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</si>
  <si>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</si>
  <si>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</si>
  <si>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</si>
  <si>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</si>
  <si>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</si>
  <si>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</si>
  <si>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</si>
  <si>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</si>
  <si>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</si>
  <si>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</si>
  <si>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</si>
  <si>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</si>
  <si>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</si>
  <si>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</si>
  <si>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</si>
  <si>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</si>
  <si>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</si>
  <si>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</si>
  <si>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</si>
  <si>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</si>
  <si>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</si>
  <si>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</si>
  <si>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</si>
  <si>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</si>
  <si>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</si>
  <si>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</si>
  <si>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</si>
  <si>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</si>
  <si>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</si>
  <si>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</si>
  <si>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</si>
  <si>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</si>
  <si>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</si>
  <si>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</si>
  <si>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</si>
  <si>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</si>
  <si>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</si>
  <si>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</si>
  <si>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</si>
  <si>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</si>
  <si>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</si>
  <si>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</si>
  <si>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</si>
  <si>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</si>
  <si>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</si>
  <si>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</si>
  <si>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</si>
  <si>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</si>
  <si>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</si>
  <si>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</si>
  <si>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</si>
  <si>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TOTAL MEDICAID ELIGIBLES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</si>
  <si>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</si>
  <si>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</si>
  <si>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</si>
  <si>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</si>
  <si>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</si>
  <si>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</si>
  <si>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</si>
  <si>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</si>
  <si>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</si>
  <si>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Rev.3/4/08</t>
  </si>
  <si>
    <t>January - December 2007</t>
  </si>
  <si>
    <t>Monthly Average Number of Medicaid Eligibles by Category of Eligibility by Social Service District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</si>
</sst>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37" fontId="7" fillId="0" borderId="1">
      <alignment/>
      <protection/>
    </xf>
  </cellStyleXfs>
  <cellXfs count="36">
    <xf numFmtId="0" fontId="0" fillId="0" borderId="0" xfId="0" applyAlignment="1">
      <alignment/>
    </xf>
    <xf numFmtId="0" fontId="9" fillId="0" borderId="0" xfId="21" applyFont="1">
      <alignment/>
      <protection/>
    </xf>
    <xf numFmtId="165" fontId="9" fillId="0" borderId="0" xfId="21" applyNumberFormat="1" applyFont="1">
      <alignment/>
      <protection/>
    </xf>
    <xf numFmtId="49" fontId="8" fillId="0" borderId="0" xfId="21" applyNumberFormat="1" applyFont="1" applyBorder="1" applyAlignment="1">
      <alignment horizontal="left"/>
      <protection/>
    </xf>
    <xf numFmtId="0" fontId="9" fillId="0" borderId="0" xfId="21" applyFont="1" applyBorder="1">
      <alignment/>
      <protection/>
    </xf>
    <xf numFmtId="3" fontId="10" fillId="0" borderId="2" xfId="15" applyNumberFormat="1" applyFont="1" applyFill="1" applyBorder="1" applyAlignment="1">
      <alignment horizontal="right" wrapText="1"/>
    </xf>
    <xf numFmtId="3" fontId="10" fillId="0" borderId="3" xfId="15" applyNumberFormat="1" applyFont="1" applyFill="1" applyBorder="1" applyAlignment="1">
      <alignment horizontal="right" wrapText="1"/>
    </xf>
    <xf numFmtId="3" fontId="6" fillId="0" borderId="4" xfId="15" applyNumberFormat="1" applyFont="1" applyBorder="1" applyAlignment="1">
      <alignment/>
    </xf>
    <xf numFmtId="3" fontId="10" fillId="0" borderId="5" xfId="15" applyNumberFormat="1" applyFont="1" applyFill="1" applyBorder="1" applyAlignment="1">
      <alignment horizontal="right" wrapText="1"/>
    </xf>
    <xf numFmtId="3" fontId="10" fillId="0" borderId="6" xfId="15" applyNumberFormat="1" applyFont="1" applyFill="1" applyBorder="1" applyAlignment="1">
      <alignment horizontal="right" wrapText="1"/>
    </xf>
    <xf numFmtId="165" fontId="9" fillId="0" borderId="1" xfId="15" applyNumberFormat="1" applyFont="1" applyBorder="1" applyAlignment="1">
      <alignment/>
    </xf>
    <xf numFmtId="165" fontId="9" fillId="0" borderId="7" xfId="15" applyNumberFormat="1" applyFont="1" applyBorder="1" applyAlignment="1">
      <alignment/>
    </xf>
    <xf numFmtId="0" fontId="9" fillId="0" borderId="8" xfId="21" applyFont="1" applyBorder="1">
      <alignment/>
      <protection/>
    </xf>
    <xf numFmtId="0" fontId="9" fillId="0" borderId="9" xfId="21" applyFont="1" applyBorder="1">
      <alignment/>
      <protection/>
    </xf>
    <xf numFmtId="49" fontId="12" fillId="0" borderId="8" xfId="21" applyNumberFormat="1" applyFont="1" applyBorder="1" applyAlignment="1">
      <alignment horizontal="left"/>
      <protection/>
    </xf>
    <xf numFmtId="0" fontId="8" fillId="0" borderId="0" xfId="21" applyNumberFormat="1" applyFont="1" applyBorder="1" applyAlignment="1">
      <alignment horizontal="left"/>
      <protection/>
    </xf>
    <xf numFmtId="0" fontId="8" fillId="0" borderId="10" xfId="21" applyFont="1" applyBorder="1" applyAlignment="1">
      <alignment horizontal="center" vertical="center" wrapText="1"/>
      <protection/>
    </xf>
    <xf numFmtId="0" fontId="8" fillId="0" borderId="11" xfId="21" applyFont="1" applyBorder="1" applyAlignment="1">
      <alignment horizontal="center" vertical="center" wrapText="1"/>
      <protection/>
    </xf>
    <xf numFmtId="0" fontId="8" fillId="0" borderId="12" xfId="2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9" fillId="0" borderId="13" xfId="21" applyFont="1" applyBorder="1">
      <alignment/>
      <protection/>
    </xf>
    <xf numFmtId="0" fontId="8" fillId="0" borderId="14" xfId="2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8" fillId="0" borderId="15" xfId="21" applyFont="1" applyBorder="1" applyAlignment="1">
      <alignment horizontal="center"/>
      <protection/>
    </xf>
    <xf numFmtId="0" fontId="8" fillId="0" borderId="16" xfId="21" applyFont="1" applyBorder="1" applyAlignment="1">
      <alignment horizontal="center"/>
      <protection/>
    </xf>
    <xf numFmtId="0" fontId="8" fillId="0" borderId="17" xfId="21" applyFont="1" applyBorder="1" applyAlignment="1">
      <alignment horizontal="center"/>
      <protection/>
    </xf>
    <xf numFmtId="17" fontId="8" fillId="0" borderId="15" xfId="21" applyNumberFormat="1" applyFont="1" applyBorder="1" applyAlignment="1">
      <alignment horizontal="center"/>
      <protection/>
    </xf>
    <xf numFmtId="17" fontId="8" fillId="0" borderId="16" xfId="21" applyNumberFormat="1" applyFont="1" applyBorder="1" applyAlignment="1">
      <alignment horizontal="center"/>
      <protection/>
    </xf>
    <xf numFmtId="17" fontId="8" fillId="0" borderId="18" xfId="21" applyNumberFormat="1" applyFont="1" applyBorder="1" applyAlignment="1">
      <alignment horizontal="center"/>
      <protection/>
    </xf>
    <xf numFmtId="0" fontId="8" fillId="0" borderId="19" xfId="21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8" fillId="0" borderId="21" xfId="21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  <cellStyle name="socsta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5.57421875" style="1" customWidth="1"/>
    <col min="2" max="2" width="10.421875" style="1" bestFit="1" customWidth="1"/>
    <col min="3" max="7" width="8.7109375" style="1" customWidth="1"/>
    <col min="8" max="8" width="8.8515625" style="1" customWidth="1"/>
    <col min="9" max="9" width="9.28125" style="1" bestFit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4" t="s">
        <v>80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customHeight="1">
      <c r="A3" s="25" t="s">
        <v>79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 thickBot="1">
      <c r="A4" s="14" t="s">
        <v>78</v>
      </c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2" t="s">
        <v>67</v>
      </c>
      <c r="B5" s="34" t="s">
        <v>68</v>
      </c>
      <c r="C5" s="26" t="s">
        <v>1</v>
      </c>
      <c r="D5" s="27"/>
      <c r="E5" s="27"/>
      <c r="F5" s="27"/>
      <c r="G5" s="27"/>
      <c r="H5" s="28"/>
      <c r="I5" s="29" t="s">
        <v>2</v>
      </c>
      <c r="J5" s="30"/>
      <c r="K5" s="30"/>
      <c r="L5" s="30"/>
      <c r="M5" s="30"/>
      <c r="N5" s="30"/>
      <c r="O5" s="30"/>
      <c r="P5" s="31"/>
      <c r="Q5" s="21" t="s">
        <v>67</v>
      </c>
    </row>
    <row r="6" spans="1:17" s="19" customFormat="1" ht="42.75" customHeight="1" thickBot="1">
      <c r="A6" s="33"/>
      <c r="B6" s="35"/>
      <c r="C6" s="16" t="s">
        <v>69</v>
      </c>
      <c r="D6" s="16" t="s">
        <v>70</v>
      </c>
      <c r="E6" s="16" t="s">
        <v>71</v>
      </c>
      <c r="F6" s="16" t="s">
        <v>72</v>
      </c>
      <c r="G6" s="16" t="s">
        <v>73</v>
      </c>
      <c r="H6" s="17" t="s">
        <v>74</v>
      </c>
      <c r="I6" s="18" t="s">
        <v>69</v>
      </c>
      <c r="J6" s="16" t="s">
        <v>70</v>
      </c>
      <c r="K6" s="16" t="s">
        <v>71</v>
      </c>
      <c r="L6" s="16" t="s">
        <v>72</v>
      </c>
      <c r="M6" s="16" t="s">
        <v>3</v>
      </c>
      <c r="N6" s="16" t="s">
        <v>75</v>
      </c>
      <c r="O6" s="16" t="s">
        <v>76</v>
      </c>
      <c r="P6" s="16" t="s">
        <v>77</v>
      </c>
      <c r="Q6" s="22"/>
    </row>
    <row r="7" spans="1:18" ht="12.75" customHeight="1">
      <c r="A7" s="12" t="s">
        <v>4</v>
      </c>
      <c r="B7" s="7">
        <f>B8+B9</f>
        <v>4106785.249999999</v>
      </c>
      <c r="C7" s="7">
        <f aca="true" t="shared" si="0" ref="C7:P7">C8+C9</f>
        <v>237086</v>
      </c>
      <c r="D7" s="7">
        <f t="shared" si="0"/>
        <v>77444.08333333334</v>
      </c>
      <c r="E7" s="7">
        <f t="shared" si="0"/>
        <v>124317.33333333334</v>
      </c>
      <c r="F7" s="7">
        <f t="shared" si="0"/>
        <v>142355.6666666667</v>
      </c>
      <c r="G7" s="7">
        <f t="shared" si="0"/>
        <v>155008</v>
      </c>
      <c r="H7" s="7">
        <f t="shared" si="0"/>
        <v>528459.75</v>
      </c>
      <c r="I7" s="7">
        <f t="shared" si="0"/>
        <v>1175486.0833333333</v>
      </c>
      <c r="J7" s="7">
        <f t="shared" si="0"/>
        <v>350192.8333333333</v>
      </c>
      <c r="K7" s="7">
        <f t="shared" si="0"/>
        <v>56240.916666666664</v>
      </c>
      <c r="L7" s="7">
        <f t="shared" si="0"/>
        <v>317670.5833333333</v>
      </c>
      <c r="M7" s="7">
        <f t="shared" si="0"/>
        <v>220784.3333333333</v>
      </c>
      <c r="N7" s="7">
        <f t="shared" si="0"/>
        <v>146111.08333333334</v>
      </c>
      <c r="O7" s="7">
        <f t="shared" si="0"/>
        <v>545633.0833333334</v>
      </c>
      <c r="P7" s="7">
        <f t="shared" si="0"/>
        <v>29995.5</v>
      </c>
      <c r="Q7" s="10" t="s">
        <v>4</v>
      </c>
      <c r="R7" s="2"/>
    </row>
    <row r="8" spans="1:18" ht="12.75" customHeight="1">
      <c r="A8" s="12" t="s">
        <v>5</v>
      </c>
      <c r="B8" s="5">
        <v>2717590.75</v>
      </c>
      <c r="C8" s="5">
        <v>162929.33333333334</v>
      </c>
      <c r="D8" s="5">
        <v>49389.5</v>
      </c>
      <c r="E8" s="5">
        <v>99255.91666666667</v>
      </c>
      <c r="F8" s="5">
        <v>106974.25</v>
      </c>
      <c r="G8" s="5">
        <v>123148.5</v>
      </c>
      <c r="H8" s="5">
        <v>307750.5</v>
      </c>
      <c r="I8" s="5">
        <v>737925.8333333334</v>
      </c>
      <c r="J8" s="5">
        <v>195440.41666666666</v>
      </c>
      <c r="K8" s="5">
        <v>49785.666666666664</v>
      </c>
      <c r="L8" s="5">
        <v>270739.5</v>
      </c>
      <c r="M8" s="5">
        <v>120607.58333333333</v>
      </c>
      <c r="N8" s="5">
        <v>61427.25</v>
      </c>
      <c r="O8" s="5">
        <v>406268.5</v>
      </c>
      <c r="P8" s="6">
        <v>25948</v>
      </c>
      <c r="Q8" s="10" t="s">
        <v>5</v>
      </c>
      <c r="R8" s="2"/>
    </row>
    <row r="9" spans="1:18" ht="12.75" customHeight="1">
      <c r="A9" s="12" t="s">
        <v>6</v>
      </c>
      <c r="B9" s="7">
        <f>SUM(B10:B66)</f>
        <v>1389194.4999999993</v>
      </c>
      <c r="C9" s="7">
        <f aca="true" t="shared" si="1" ref="C9:P9">SUM(C10:C66)</f>
        <v>74156.66666666667</v>
      </c>
      <c r="D9" s="7">
        <f t="shared" si="1"/>
        <v>28054.58333333334</v>
      </c>
      <c r="E9" s="7">
        <f t="shared" si="1"/>
        <v>25061.41666666667</v>
      </c>
      <c r="F9" s="7">
        <f t="shared" si="1"/>
        <v>35381.41666666668</v>
      </c>
      <c r="G9" s="7">
        <f t="shared" si="1"/>
        <v>31859.5</v>
      </c>
      <c r="H9" s="7">
        <f t="shared" si="1"/>
        <v>220709.24999999997</v>
      </c>
      <c r="I9" s="7">
        <f t="shared" si="1"/>
        <v>437560.2499999999</v>
      </c>
      <c r="J9" s="7">
        <f t="shared" si="1"/>
        <v>154752.41666666666</v>
      </c>
      <c r="K9" s="7">
        <f t="shared" si="1"/>
        <v>6455.25</v>
      </c>
      <c r="L9" s="7">
        <f t="shared" si="1"/>
        <v>46931.083333333336</v>
      </c>
      <c r="M9" s="7">
        <f t="shared" si="1"/>
        <v>100176.74999999999</v>
      </c>
      <c r="N9" s="7">
        <f t="shared" si="1"/>
        <v>84683.83333333334</v>
      </c>
      <c r="O9" s="7">
        <f t="shared" si="1"/>
        <v>139364.58333333334</v>
      </c>
      <c r="P9" s="7">
        <f t="shared" si="1"/>
        <v>4047.5000000000005</v>
      </c>
      <c r="Q9" s="10" t="s">
        <v>6</v>
      </c>
      <c r="R9" s="2"/>
    </row>
    <row r="10" spans="1:17" ht="12.75" customHeight="1">
      <c r="A10" s="12" t="s">
        <v>7</v>
      </c>
      <c r="B10" s="5">
        <v>36234.333333333336</v>
      </c>
      <c r="C10" s="5">
        <v>2358.5</v>
      </c>
      <c r="D10" s="5">
        <v>949.3333333333334</v>
      </c>
      <c r="E10" s="5">
        <v>889.5833333333334</v>
      </c>
      <c r="F10" s="5">
        <v>1119.75</v>
      </c>
      <c r="G10" s="5">
        <v>609</v>
      </c>
      <c r="H10" s="5">
        <v>6521.5</v>
      </c>
      <c r="I10" s="5">
        <v>10431.416666666666</v>
      </c>
      <c r="J10" s="5">
        <v>3792.75</v>
      </c>
      <c r="K10" s="5">
        <v>169</v>
      </c>
      <c r="L10" s="5">
        <v>1302.6666666666667</v>
      </c>
      <c r="M10" s="5">
        <v>2556.3333333333335</v>
      </c>
      <c r="N10" s="5">
        <v>2455.5833333333335</v>
      </c>
      <c r="O10" s="5">
        <v>3023</v>
      </c>
      <c r="P10" s="6">
        <v>55.916666666666664</v>
      </c>
      <c r="Q10" s="10" t="s">
        <v>7</v>
      </c>
    </row>
    <row r="11" spans="1:17" ht="12.75" customHeight="1">
      <c r="A11" s="12" t="s">
        <v>8</v>
      </c>
      <c r="B11" s="5">
        <v>8329.333333333334</v>
      </c>
      <c r="C11" s="5">
        <v>456.5833333333333</v>
      </c>
      <c r="D11" s="5">
        <v>183</v>
      </c>
      <c r="E11" s="5">
        <v>78.75</v>
      </c>
      <c r="F11" s="5">
        <v>147.41666666666666</v>
      </c>
      <c r="G11" s="5">
        <v>172.25</v>
      </c>
      <c r="H11" s="5">
        <v>1383.0833333333333</v>
      </c>
      <c r="I11" s="5">
        <v>2551.5833333333335</v>
      </c>
      <c r="J11" s="5">
        <v>1052.8333333333333</v>
      </c>
      <c r="K11" s="5">
        <v>66.41666666666667</v>
      </c>
      <c r="L11" s="5">
        <v>318.5833333333333</v>
      </c>
      <c r="M11" s="5">
        <v>528.5</v>
      </c>
      <c r="N11" s="5">
        <v>506</v>
      </c>
      <c r="O11" s="5">
        <v>883.25</v>
      </c>
      <c r="P11" s="6">
        <v>1.0833333333333333</v>
      </c>
      <c r="Q11" s="10" t="s">
        <v>8</v>
      </c>
    </row>
    <row r="12" spans="1:17" ht="12.75" customHeight="1">
      <c r="A12" s="12" t="s">
        <v>9</v>
      </c>
      <c r="B12" s="5">
        <v>32396.5</v>
      </c>
      <c r="C12" s="5">
        <v>2132.4166666666665</v>
      </c>
      <c r="D12" s="5">
        <v>819</v>
      </c>
      <c r="E12" s="5">
        <v>692.8333333333334</v>
      </c>
      <c r="F12" s="5">
        <v>1117.5833333333333</v>
      </c>
      <c r="G12" s="5">
        <v>483.0833333333333</v>
      </c>
      <c r="H12" s="5">
        <v>5672.583333333333</v>
      </c>
      <c r="I12" s="5">
        <v>9325.916666666666</v>
      </c>
      <c r="J12" s="5">
        <v>3871.0833333333335</v>
      </c>
      <c r="K12" s="5">
        <v>153.66666666666666</v>
      </c>
      <c r="L12" s="5">
        <v>706.1666666666666</v>
      </c>
      <c r="M12" s="5">
        <v>2371.25</v>
      </c>
      <c r="N12" s="5">
        <v>1962.3333333333333</v>
      </c>
      <c r="O12" s="5">
        <v>3068.75</v>
      </c>
      <c r="P12" s="6">
        <v>19.833333333333332</v>
      </c>
      <c r="Q12" s="10" t="s">
        <v>9</v>
      </c>
    </row>
    <row r="13" spans="1:17" ht="12.75" customHeight="1">
      <c r="A13" s="12" t="s">
        <v>10</v>
      </c>
      <c r="B13" s="5">
        <v>13689.166666666666</v>
      </c>
      <c r="C13" s="5">
        <v>469</v>
      </c>
      <c r="D13" s="5">
        <v>164.5</v>
      </c>
      <c r="E13" s="5">
        <v>88.58333333333333</v>
      </c>
      <c r="F13" s="5">
        <v>207.66666666666666</v>
      </c>
      <c r="G13" s="5">
        <v>290.0833333333333</v>
      </c>
      <c r="H13" s="5">
        <v>2120.1666666666665</v>
      </c>
      <c r="I13" s="5">
        <v>4424.166666666667</v>
      </c>
      <c r="J13" s="5">
        <v>1680.0833333333333</v>
      </c>
      <c r="K13" s="5">
        <v>193.91666666666666</v>
      </c>
      <c r="L13" s="5">
        <v>401.5</v>
      </c>
      <c r="M13" s="5">
        <v>1150.8333333333333</v>
      </c>
      <c r="N13" s="5">
        <v>890.1666666666666</v>
      </c>
      <c r="O13" s="5">
        <v>1604.25</v>
      </c>
      <c r="P13" s="6">
        <v>4.25</v>
      </c>
      <c r="Q13" s="10" t="s">
        <v>10</v>
      </c>
    </row>
    <row r="14" spans="1:17" ht="12.75" customHeight="1">
      <c r="A14" s="12" t="s">
        <v>11</v>
      </c>
      <c r="B14" s="5">
        <v>12189</v>
      </c>
      <c r="C14" s="5">
        <v>477.8333333333333</v>
      </c>
      <c r="D14" s="5">
        <v>186.16666666666666</v>
      </c>
      <c r="E14" s="5">
        <v>77.5</v>
      </c>
      <c r="F14" s="5">
        <v>179.66666666666666</v>
      </c>
      <c r="G14" s="5">
        <v>300.0833333333333</v>
      </c>
      <c r="H14" s="5">
        <v>1580.9166666666667</v>
      </c>
      <c r="I14" s="5">
        <v>4242.416666666667</v>
      </c>
      <c r="J14" s="5">
        <v>2075.5833333333335</v>
      </c>
      <c r="K14" s="5">
        <v>26.083333333333332</v>
      </c>
      <c r="L14" s="5">
        <v>414</v>
      </c>
      <c r="M14" s="5">
        <v>947.5</v>
      </c>
      <c r="N14" s="5">
        <v>673.9166666666666</v>
      </c>
      <c r="O14" s="5">
        <v>995.6666666666666</v>
      </c>
      <c r="P14" s="6">
        <v>11.666666666666666</v>
      </c>
      <c r="Q14" s="10" t="s">
        <v>11</v>
      </c>
    </row>
    <row r="15" spans="1:17" ht="12.75" customHeight="1">
      <c r="A15" s="12" t="s">
        <v>12</v>
      </c>
      <c r="B15" s="5">
        <v>25989</v>
      </c>
      <c r="C15" s="5">
        <v>1722.4166666666667</v>
      </c>
      <c r="D15" s="5">
        <v>614.5</v>
      </c>
      <c r="E15" s="5">
        <v>543.6666666666666</v>
      </c>
      <c r="F15" s="5">
        <v>686.5833333333334</v>
      </c>
      <c r="G15" s="5">
        <v>591.1666666666666</v>
      </c>
      <c r="H15" s="5">
        <v>3830.3333333333335</v>
      </c>
      <c r="I15" s="5">
        <v>7789.666666666667</v>
      </c>
      <c r="J15" s="5">
        <v>3014.25</v>
      </c>
      <c r="K15" s="5">
        <v>110</v>
      </c>
      <c r="L15" s="5">
        <v>1078.5833333333333</v>
      </c>
      <c r="M15" s="5">
        <v>1995.75</v>
      </c>
      <c r="N15" s="5">
        <v>1580</v>
      </c>
      <c r="O15" s="5">
        <v>2427.6666666666665</v>
      </c>
      <c r="P15" s="6">
        <v>4.416666666666667</v>
      </c>
      <c r="Q15" s="10" t="s">
        <v>12</v>
      </c>
    </row>
    <row r="16" spans="1:17" ht="12.75" customHeight="1">
      <c r="A16" s="12" t="s">
        <v>13</v>
      </c>
      <c r="B16" s="5">
        <v>17364.333333333332</v>
      </c>
      <c r="C16" s="5">
        <v>1253.9166666666667</v>
      </c>
      <c r="D16" s="5">
        <v>480.1666666666667</v>
      </c>
      <c r="E16" s="5">
        <v>362.9166666666667</v>
      </c>
      <c r="F16" s="5">
        <v>536.75</v>
      </c>
      <c r="G16" s="5">
        <v>371.25</v>
      </c>
      <c r="H16" s="5">
        <v>2857.6666666666665</v>
      </c>
      <c r="I16" s="5">
        <v>5136.666666666667</v>
      </c>
      <c r="J16" s="5">
        <v>2046.4166666666667</v>
      </c>
      <c r="K16" s="5">
        <v>93.91666666666667</v>
      </c>
      <c r="L16" s="5">
        <v>544.9166666666666</v>
      </c>
      <c r="M16" s="5">
        <v>1172.4166666666667</v>
      </c>
      <c r="N16" s="5">
        <v>967.75</v>
      </c>
      <c r="O16" s="5">
        <v>1534.9166666666667</v>
      </c>
      <c r="P16" s="6">
        <v>4.666666666666667</v>
      </c>
      <c r="Q16" s="10" t="s">
        <v>13</v>
      </c>
    </row>
    <row r="17" spans="1:17" ht="12.75" customHeight="1">
      <c r="A17" s="12" t="s">
        <v>14</v>
      </c>
      <c r="B17" s="5">
        <v>9555.75</v>
      </c>
      <c r="C17" s="5">
        <v>208.41666666666666</v>
      </c>
      <c r="D17" s="5">
        <v>64.58333333333333</v>
      </c>
      <c r="E17" s="5">
        <v>26.25</v>
      </c>
      <c r="F17" s="5">
        <v>55</v>
      </c>
      <c r="G17" s="5">
        <v>93.75</v>
      </c>
      <c r="H17" s="5">
        <v>1447.5833333333333</v>
      </c>
      <c r="I17" s="5">
        <v>3373.1666666666665</v>
      </c>
      <c r="J17" s="5">
        <v>1334.25</v>
      </c>
      <c r="K17" s="5">
        <v>63.25</v>
      </c>
      <c r="L17" s="5">
        <v>342.1666666666667</v>
      </c>
      <c r="M17" s="5">
        <v>817.8333333333334</v>
      </c>
      <c r="N17" s="5">
        <v>815.3333333333334</v>
      </c>
      <c r="O17" s="5">
        <v>912.0833333333334</v>
      </c>
      <c r="P17" s="6">
        <v>2.0833333333333335</v>
      </c>
      <c r="Q17" s="10" t="s">
        <v>14</v>
      </c>
    </row>
    <row r="18" spans="1:17" ht="12.75" customHeight="1">
      <c r="A18" s="12" t="s">
        <v>15</v>
      </c>
      <c r="B18" s="5">
        <v>13839.583333333334</v>
      </c>
      <c r="C18" s="5">
        <v>717</v>
      </c>
      <c r="D18" s="5">
        <v>303.8333333333333</v>
      </c>
      <c r="E18" s="5">
        <v>105.25</v>
      </c>
      <c r="F18" s="5">
        <v>268.5833333333333</v>
      </c>
      <c r="G18" s="5">
        <v>411.5</v>
      </c>
      <c r="H18" s="5">
        <v>2417.6666666666665</v>
      </c>
      <c r="I18" s="5">
        <v>4041.75</v>
      </c>
      <c r="J18" s="5">
        <v>1919.3333333333333</v>
      </c>
      <c r="K18" s="5">
        <v>62.833333333333336</v>
      </c>
      <c r="L18" s="5">
        <v>472</v>
      </c>
      <c r="M18" s="5">
        <v>864.5833333333334</v>
      </c>
      <c r="N18" s="5">
        <v>1029.0833333333333</v>
      </c>
      <c r="O18" s="5">
        <v>1219.9166666666667</v>
      </c>
      <c r="P18" s="6">
        <v>6.25</v>
      </c>
      <c r="Q18" s="10" t="s">
        <v>15</v>
      </c>
    </row>
    <row r="19" spans="1:17" ht="12.75" customHeight="1">
      <c r="A19" s="12" t="s">
        <v>16</v>
      </c>
      <c r="B19" s="5">
        <v>7252</v>
      </c>
      <c r="C19" s="5">
        <v>293.5</v>
      </c>
      <c r="D19" s="5">
        <v>134.5</v>
      </c>
      <c r="E19" s="5">
        <v>47.25</v>
      </c>
      <c r="F19" s="5">
        <v>137.58333333333334</v>
      </c>
      <c r="G19" s="5">
        <v>194</v>
      </c>
      <c r="H19" s="5">
        <v>1380.6666666666667</v>
      </c>
      <c r="I19" s="5">
        <v>2313.8333333333335</v>
      </c>
      <c r="J19" s="5">
        <v>761.8333333333334</v>
      </c>
      <c r="K19" s="5">
        <v>27.416666666666668</v>
      </c>
      <c r="L19" s="5">
        <v>145.25</v>
      </c>
      <c r="M19" s="5">
        <v>582.5</v>
      </c>
      <c r="N19" s="5">
        <v>539.5833333333334</v>
      </c>
      <c r="O19" s="5">
        <v>680.75</v>
      </c>
      <c r="P19" s="6">
        <v>13.333333333333334</v>
      </c>
      <c r="Q19" s="10" t="s">
        <v>16</v>
      </c>
    </row>
    <row r="20" spans="1:17" ht="12.75" customHeight="1">
      <c r="A20" s="12" t="s">
        <v>17</v>
      </c>
      <c r="B20" s="5">
        <v>8306.416666666666</v>
      </c>
      <c r="C20" s="5">
        <v>415.5833333333333</v>
      </c>
      <c r="D20" s="5">
        <v>185.16666666666666</v>
      </c>
      <c r="E20" s="5">
        <v>91.41666666666667</v>
      </c>
      <c r="F20" s="5">
        <v>186.75</v>
      </c>
      <c r="G20" s="5">
        <v>216.75</v>
      </c>
      <c r="H20" s="5">
        <v>1047.3333333333333</v>
      </c>
      <c r="I20" s="5">
        <v>2817</v>
      </c>
      <c r="J20" s="5">
        <v>1021.8333333333334</v>
      </c>
      <c r="K20" s="5">
        <v>27.166666666666668</v>
      </c>
      <c r="L20" s="5">
        <v>227.33333333333334</v>
      </c>
      <c r="M20" s="5">
        <v>629.5</v>
      </c>
      <c r="N20" s="5">
        <v>439.0833333333333</v>
      </c>
      <c r="O20" s="5">
        <v>996.6666666666666</v>
      </c>
      <c r="P20" s="6">
        <v>4.833333333333333</v>
      </c>
      <c r="Q20" s="10" t="s">
        <v>17</v>
      </c>
    </row>
    <row r="21" spans="1:17" ht="12.75" customHeight="1">
      <c r="A21" s="12" t="s">
        <v>18</v>
      </c>
      <c r="B21" s="5">
        <v>6533.25</v>
      </c>
      <c r="C21" s="5">
        <v>131</v>
      </c>
      <c r="D21" s="5">
        <v>39</v>
      </c>
      <c r="E21" s="5">
        <v>7.75</v>
      </c>
      <c r="F21" s="5">
        <v>53.083333333333336</v>
      </c>
      <c r="G21" s="5">
        <v>200.33333333333334</v>
      </c>
      <c r="H21" s="5">
        <v>1012.4166666666666</v>
      </c>
      <c r="I21" s="5">
        <v>2162.1666666666665</v>
      </c>
      <c r="J21" s="5">
        <v>731.75</v>
      </c>
      <c r="K21" s="5">
        <v>76.16666666666667</v>
      </c>
      <c r="L21" s="5">
        <v>350.3333333333333</v>
      </c>
      <c r="M21" s="5">
        <v>660.25</v>
      </c>
      <c r="N21" s="5">
        <v>467.5833333333333</v>
      </c>
      <c r="O21" s="5">
        <v>637.9166666666666</v>
      </c>
      <c r="P21" s="6">
        <v>3.5</v>
      </c>
      <c r="Q21" s="10" t="s">
        <v>18</v>
      </c>
    </row>
    <row r="22" spans="1:17" ht="12.75" customHeight="1">
      <c r="A22" s="12" t="s">
        <v>19</v>
      </c>
      <c r="B22" s="5">
        <v>23250.75</v>
      </c>
      <c r="C22" s="5">
        <v>983.75</v>
      </c>
      <c r="D22" s="5">
        <v>460.6666666666667</v>
      </c>
      <c r="E22" s="5">
        <v>203</v>
      </c>
      <c r="F22" s="5">
        <v>533.9166666666666</v>
      </c>
      <c r="G22" s="5">
        <v>614.5833333333334</v>
      </c>
      <c r="H22" s="5">
        <v>4604.583333333333</v>
      </c>
      <c r="I22" s="5">
        <v>6796.333333333333</v>
      </c>
      <c r="J22" s="5">
        <v>1993.4166666666667</v>
      </c>
      <c r="K22" s="5">
        <v>411.5</v>
      </c>
      <c r="L22" s="5">
        <v>705.0833333333334</v>
      </c>
      <c r="M22" s="5">
        <v>1979.4166666666667</v>
      </c>
      <c r="N22" s="5">
        <v>1723.0833333333333</v>
      </c>
      <c r="O22" s="5">
        <v>2176.4166666666665</v>
      </c>
      <c r="P22" s="6">
        <v>65</v>
      </c>
      <c r="Q22" s="10" t="s">
        <v>19</v>
      </c>
    </row>
    <row r="23" spans="1:17" ht="12.75" customHeight="1">
      <c r="A23" s="12" t="s">
        <v>20</v>
      </c>
      <c r="B23" s="5">
        <v>145737.75</v>
      </c>
      <c r="C23" s="5">
        <v>10916.833333333334</v>
      </c>
      <c r="D23" s="5">
        <v>3534.5</v>
      </c>
      <c r="E23" s="5">
        <v>4139.416666666667</v>
      </c>
      <c r="F23" s="5">
        <v>5478.916666666667</v>
      </c>
      <c r="G23" s="5">
        <v>1542.6666666666667</v>
      </c>
      <c r="H23" s="5">
        <v>25983.5</v>
      </c>
      <c r="I23" s="5">
        <v>40295.333333333336</v>
      </c>
      <c r="J23" s="5">
        <v>14951.333333333334</v>
      </c>
      <c r="K23" s="5">
        <v>516.0833333333334</v>
      </c>
      <c r="L23" s="5">
        <v>6135.583333333333</v>
      </c>
      <c r="M23" s="5">
        <v>8972.75</v>
      </c>
      <c r="N23" s="5">
        <v>8159.916666666667</v>
      </c>
      <c r="O23" s="5">
        <v>14931.75</v>
      </c>
      <c r="P23" s="6">
        <v>179.16666666666666</v>
      </c>
      <c r="Q23" s="10" t="s">
        <v>20</v>
      </c>
    </row>
    <row r="24" spans="1:17" ht="12.75" customHeight="1">
      <c r="A24" s="12" t="s">
        <v>21</v>
      </c>
      <c r="B24" s="5">
        <v>5256.083333333333</v>
      </c>
      <c r="C24" s="5">
        <v>119.91666666666667</v>
      </c>
      <c r="D24" s="5">
        <v>55.25</v>
      </c>
      <c r="E24" s="5">
        <v>20.083333333333332</v>
      </c>
      <c r="F24" s="5">
        <v>51.833333333333336</v>
      </c>
      <c r="G24" s="5">
        <v>89.5</v>
      </c>
      <c r="H24" s="5">
        <v>919.0833333333334</v>
      </c>
      <c r="I24" s="5">
        <v>1580</v>
      </c>
      <c r="J24" s="5">
        <v>646.3333333333334</v>
      </c>
      <c r="K24" s="5">
        <v>23.916666666666668</v>
      </c>
      <c r="L24" s="5">
        <v>171.16666666666666</v>
      </c>
      <c r="M24" s="5">
        <v>416.6666666666667</v>
      </c>
      <c r="N24" s="5">
        <v>410</v>
      </c>
      <c r="O24" s="5">
        <v>746.5833333333334</v>
      </c>
      <c r="P24" s="6">
        <v>5.75</v>
      </c>
      <c r="Q24" s="10" t="s">
        <v>21</v>
      </c>
    </row>
    <row r="25" spans="1:17" ht="12.75" customHeight="1">
      <c r="A25" s="12" t="s">
        <v>22</v>
      </c>
      <c r="B25" s="5">
        <v>8292.833333333334</v>
      </c>
      <c r="C25" s="5">
        <v>325.25</v>
      </c>
      <c r="D25" s="5">
        <v>120.58333333333333</v>
      </c>
      <c r="E25" s="5">
        <v>63.5</v>
      </c>
      <c r="F25" s="5">
        <v>111.16666666666667</v>
      </c>
      <c r="G25" s="5">
        <v>146</v>
      </c>
      <c r="H25" s="5">
        <v>1571.25</v>
      </c>
      <c r="I25" s="5">
        <v>2462.5833333333335</v>
      </c>
      <c r="J25" s="5">
        <v>1087.5833333333333</v>
      </c>
      <c r="K25" s="5">
        <v>19.583333333333332</v>
      </c>
      <c r="L25" s="5">
        <v>271.5</v>
      </c>
      <c r="M25" s="5">
        <v>502.25</v>
      </c>
      <c r="N25" s="5">
        <v>749.9166666666666</v>
      </c>
      <c r="O25" s="5">
        <v>859.5833333333334</v>
      </c>
      <c r="P25" s="6">
        <v>2.0833333333333335</v>
      </c>
      <c r="Q25" s="10" t="s">
        <v>22</v>
      </c>
    </row>
    <row r="26" spans="1:17" ht="12.75" customHeight="1">
      <c r="A26" s="12" t="s">
        <v>23</v>
      </c>
      <c r="B26" s="5">
        <v>11461</v>
      </c>
      <c r="C26" s="5">
        <v>201.41666666666666</v>
      </c>
      <c r="D26" s="5">
        <v>69.91666666666667</v>
      </c>
      <c r="E26" s="5">
        <v>12.75</v>
      </c>
      <c r="F26" s="5">
        <v>87.83333333333333</v>
      </c>
      <c r="G26" s="5">
        <v>169</v>
      </c>
      <c r="H26" s="5">
        <v>1778.4166666666667</v>
      </c>
      <c r="I26" s="5">
        <v>3896.9166666666665</v>
      </c>
      <c r="J26" s="5">
        <v>1604.25</v>
      </c>
      <c r="K26" s="5">
        <v>81.41666666666667</v>
      </c>
      <c r="L26" s="5">
        <v>442.8333333333333</v>
      </c>
      <c r="M26" s="5">
        <v>1084.3333333333333</v>
      </c>
      <c r="N26" s="5">
        <v>835.0833333333334</v>
      </c>
      <c r="O26" s="5">
        <v>1194.9166666666667</v>
      </c>
      <c r="P26" s="6">
        <v>1.9166666666666667</v>
      </c>
      <c r="Q26" s="10" t="s">
        <v>23</v>
      </c>
    </row>
    <row r="27" spans="1:17" ht="12.75" customHeight="1">
      <c r="A27" s="12" t="s">
        <v>24</v>
      </c>
      <c r="B27" s="5">
        <v>7992.833333333333</v>
      </c>
      <c r="C27" s="5">
        <v>265.4166666666667</v>
      </c>
      <c r="D27" s="5">
        <v>94.33333333333333</v>
      </c>
      <c r="E27" s="5">
        <v>37.583333333333336</v>
      </c>
      <c r="F27" s="5">
        <v>116</v>
      </c>
      <c r="G27" s="5">
        <v>158.83333333333334</v>
      </c>
      <c r="H27" s="5">
        <v>930.0833333333334</v>
      </c>
      <c r="I27" s="5">
        <v>2625</v>
      </c>
      <c r="J27" s="5">
        <v>1131.1666666666667</v>
      </c>
      <c r="K27" s="5">
        <v>266.5</v>
      </c>
      <c r="L27" s="5">
        <v>298.75</v>
      </c>
      <c r="M27" s="5">
        <v>552.8333333333334</v>
      </c>
      <c r="N27" s="5">
        <v>491.8333333333333</v>
      </c>
      <c r="O27" s="5">
        <v>978.4166666666666</v>
      </c>
      <c r="P27" s="6">
        <v>46.083333333333336</v>
      </c>
      <c r="Q27" s="10" t="s">
        <v>24</v>
      </c>
    </row>
    <row r="28" spans="1:17" ht="12.75" customHeight="1">
      <c r="A28" s="12" t="s">
        <v>25</v>
      </c>
      <c r="B28" s="5">
        <v>6761.75</v>
      </c>
      <c r="C28" s="5">
        <v>339.6666666666667</v>
      </c>
      <c r="D28" s="5">
        <v>145</v>
      </c>
      <c r="E28" s="5">
        <v>64.16666666666667</v>
      </c>
      <c r="F28" s="5">
        <v>141.33333333333334</v>
      </c>
      <c r="G28" s="5">
        <v>199.75</v>
      </c>
      <c r="H28" s="5">
        <v>1145.25</v>
      </c>
      <c r="I28" s="5">
        <v>2034.5833333333333</v>
      </c>
      <c r="J28" s="5">
        <v>778.1666666666666</v>
      </c>
      <c r="K28" s="5">
        <v>15.666666666666666</v>
      </c>
      <c r="L28" s="5">
        <v>208.75</v>
      </c>
      <c r="M28" s="5">
        <v>508.25</v>
      </c>
      <c r="N28" s="5">
        <v>485.3333333333333</v>
      </c>
      <c r="O28" s="5">
        <v>693.5833333333334</v>
      </c>
      <c r="P28" s="6">
        <v>2.25</v>
      </c>
      <c r="Q28" s="10" t="s">
        <v>25</v>
      </c>
    </row>
    <row r="29" spans="1:17" ht="12.75" customHeight="1">
      <c r="A29" s="12" t="s">
        <v>26</v>
      </c>
      <c r="B29" s="5">
        <v>480.1666666666667</v>
      </c>
      <c r="C29" s="5">
        <v>6.666666666666667</v>
      </c>
      <c r="D29" s="5">
        <v>4.75</v>
      </c>
      <c r="E29" s="5">
        <v>0.16666666666666666</v>
      </c>
      <c r="F29" s="5">
        <v>6.583333333333333</v>
      </c>
      <c r="G29" s="5">
        <v>6.25</v>
      </c>
      <c r="H29" s="5">
        <v>70.16666666666667</v>
      </c>
      <c r="I29" s="5">
        <v>124.91666666666667</v>
      </c>
      <c r="J29" s="5">
        <v>34.666666666666664</v>
      </c>
      <c r="K29" s="5">
        <v>15.416666666666666</v>
      </c>
      <c r="L29" s="5">
        <v>21.25</v>
      </c>
      <c r="M29" s="5">
        <v>76.83333333333333</v>
      </c>
      <c r="N29" s="5">
        <v>43.5</v>
      </c>
      <c r="O29" s="5">
        <v>69</v>
      </c>
      <c r="P29" s="6">
        <v>0</v>
      </c>
      <c r="Q29" s="10" t="s">
        <v>26</v>
      </c>
    </row>
    <row r="30" spans="1:17" ht="12.75" customHeight="1">
      <c r="A30" s="12" t="s">
        <v>27</v>
      </c>
      <c r="B30" s="5">
        <v>11565.416666666666</v>
      </c>
      <c r="C30" s="5">
        <v>291.6666666666667</v>
      </c>
      <c r="D30" s="5">
        <v>131.5</v>
      </c>
      <c r="E30" s="5">
        <v>34.166666666666664</v>
      </c>
      <c r="F30" s="5">
        <v>118.5</v>
      </c>
      <c r="G30" s="5">
        <v>169</v>
      </c>
      <c r="H30" s="5">
        <v>1553.9166666666667</v>
      </c>
      <c r="I30" s="5">
        <v>3997.8333333333335</v>
      </c>
      <c r="J30" s="5">
        <v>1658</v>
      </c>
      <c r="K30" s="5">
        <v>55.833333333333336</v>
      </c>
      <c r="L30" s="5">
        <v>416.75</v>
      </c>
      <c r="M30" s="5">
        <v>866.5</v>
      </c>
      <c r="N30" s="5">
        <v>684.25</v>
      </c>
      <c r="O30" s="5">
        <v>1539.0833333333333</v>
      </c>
      <c r="P30" s="6">
        <v>48.416666666666664</v>
      </c>
      <c r="Q30" s="10" t="s">
        <v>27</v>
      </c>
    </row>
    <row r="31" spans="1:17" ht="12.75" customHeight="1">
      <c r="A31" s="12" t="s">
        <v>28</v>
      </c>
      <c r="B31" s="5">
        <v>17205.083333333332</v>
      </c>
      <c r="C31" s="5">
        <v>464.5</v>
      </c>
      <c r="D31" s="5">
        <v>150.91666666666666</v>
      </c>
      <c r="E31" s="5">
        <v>80.58333333333333</v>
      </c>
      <c r="F31" s="5">
        <v>209.08333333333334</v>
      </c>
      <c r="G31" s="5">
        <v>236.08333333333334</v>
      </c>
      <c r="H31" s="5">
        <v>2740.75</v>
      </c>
      <c r="I31" s="5">
        <v>5832.583333333333</v>
      </c>
      <c r="J31" s="5">
        <v>2818.5833333333335</v>
      </c>
      <c r="K31" s="5">
        <v>44.666666666666664</v>
      </c>
      <c r="L31" s="5">
        <v>507.0833333333333</v>
      </c>
      <c r="M31" s="5">
        <v>1289.25</v>
      </c>
      <c r="N31" s="5">
        <v>913.75</v>
      </c>
      <c r="O31" s="5">
        <v>1875</v>
      </c>
      <c r="P31" s="6">
        <v>42.25</v>
      </c>
      <c r="Q31" s="10" t="s">
        <v>28</v>
      </c>
    </row>
    <row r="32" spans="1:17" ht="12.75" customHeight="1">
      <c r="A32" s="12" t="s">
        <v>29</v>
      </c>
      <c r="B32" s="5">
        <v>4392.583333333333</v>
      </c>
      <c r="C32" s="5">
        <v>73.91666666666667</v>
      </c>
      <c r="D32" s="5">
        <v>34.083333333333336</v>
      </c>
      <c r="E32" s="5">
        <v>9.916666666666666</v>
      </c>
      <c r="F32" s="5">
        <v>31.666666666666668</v>
      </c>
      <c r="G32" s="5">
        <v>95.16666666666667</v>
      </c>
      <c r="H32" s="5">
        <v>592.0833333333334</v>
      </c>
      <c r="I32" s="5">
        <v>1547.5833333333333</v>
      </c>
      <c r="J32" s="5">
        <v>684.5833333333334</v>
      </c>
      <c r="K32" s="5">
        <v>7.166666666666667</v>
      </c>
      <c r="L32" s="5">
        <v>155.83333333333334</v>
      </c>
      <c r="M32" s="5">
        <v>458.4166666666667</v>
      </c>
      <c r="N32" s="5">
        <v>231.08333333333334</v>
      </c>
      <c r="O32" s="5">
        <v>471.0833333333333</v>
      </c>
      <c r="P32" s="6">
        <v>0</v>
      </c>
      <c r="Q32" s="10" t="s">
        <v>29</v>
      </c>
    </row>
    <row r="33" spans="1:17" ht="12.75" customHeight="1">
      <c r="A33" s="12" t="s">
        <v>30</v>
      </c>
      <c r="B33" s="5">
        <v>6877.583333333333</v>
      </c>
      <c r="C33" s="5">
        <v>224.33333333333334</v>
      </c>
      <c r="D33" s="5">
        <v>103.25</v>
      </c>
      <c r="E33" s="5">
        <v>56.583333333333336</v>
      </c>
      <c r="F33" s="5">
        <v>156</v>
      </c>
      <c r="G33" s="5">
        <v>41</v>
      </c>
      <c r="H33" s="5">
        <v>1030.75</v>
      </c>
      <c r="I33" s="5">
        <v>2390.1666666666665</v>
      </c>
      <c r="J33" s="5">
        <v>970.5</v>
      </c>
      <c r="K33" s="5">
        <v>18.416666666666668</v>
      </c>
      <c r="L33" s="5">
        <v>245.75</v>
      </c>
      <c r="M33" s="5">
        <v>450.4166666666667</v>
      </c>
      <c r="N33" s="5">
        <v>504.3333333333333</v>
      </c>
      <c r="O33" s="5">
        <v>685</v>
      </c>
      <c r="P33" s="6">
        <v>1.0833333333333333</v>
      </c>
      <c r="Q33" s="10" t="s">
        <v>30</v>
      </c>
    </row>
    <row r="34" spans="1:17" ht="12.75" customHeight="1">
      <c r="A34" s="12" t="s">
        <v>31</v>
      </c>
      <c r="B34" s="5">
        <v>8949.583333333334</v>
      </c>
      <c r="C34" s="5">
        <v>210.75</v>
      </c>
      <c r="D34" s="5">
        <v>104.91666666666667</v>
      </c>
      <c r="E34" s="5">
        <v>17.833333333333332</v>
      </c>
      <c r="F34" s="5">
        <v>62.666666666666664</v>
      </c>
      <c r="G34" s="5">
        <v>98.58333333333333</v>
      </c>
      <c r="H34" s="5">
        <v>1323.9166666666667</v>
      </c>
      <c r="I34" s="5">
        <v>3274.5833333333335</v>
      </c>
      <c r="J34" s="5">
        <v>1281.6666666666667</v>
      </c>
      <c r="K34" s="5">
        <v>15</v>
      </c>
      <c r="L34" s="5">
        <v>309.0833333333333</v>
      </c>
      <c r="M34" s="5">
        <v>642</v>
      </c>
      <c r="N34" s="5">
        <v>623.5833333333334</v>
      </c>
      <c r="O34" s="5">
        <v>982.8333333333334</v>
      </c>
      <c r="P34" s="6">
        <v>2.1666666666666665</v>
      </c>
      <c r="Q34" s="10" t="s">
        <v>31</v>
      </c>
    </row>
    <row r="35" spans="1:17" ht="12.75" customHeight="1">
      <c r="A35" s="12" t="s">
        <v>32</v>
      </c>
      <c r="B35" s="5">
        <v>114177.75</v>
      </c>
      <c r="C35" s="5">
        <v>11465.083333333334</v>
      </c>
      <c r="D35" s="5">
        <v>4009.3333333333335</v>
      </c>
      <c r="E35" s="5">
        <v>5698.833333333333</v>
      </c>
      <c r="F35" s="5">
        <v>6909.916666666667</v>
      </c>
      <c r="G35" s="5">
        <v>2514.9166666666665</v>
      </c>
      <c r="H35" s="5">
        <v>19046.583333333332</v>
      </c>
      <c r="I35" s="5">
        <v>29625.833333333332</v>
      </c>
      <c r="J35" s="5">
        <v>9744.666666666666</v>
      </c>
      <c r="K35" s="5">
        <v>545.6666666666666</v>
      </c>
      <c r="L35" s="5">
        <v>3613.25</v>
      </c>
      <c r="M35" s="5">
        <v>5679.583333333333</v>
      </c>
      <c r="N35" s="5">
        <v>5819.083333333333</v>
      </c>
      <c r="O35" s="5">
        <v>9176</v>
      </c>
      <c r="P35" s="6">
        <v>329</v>
      </c>
      <c r="Q35" s="10" t="s">
        <v>32</v>
      </c>
    </row>
    <row r="36" spans="1:17" ht="12.75" customHeight="1">
      <c r="A36" s="12" t="s">
        <v>33</v>
      </c>
      <c r="B36" s="5">
        <v>9718.166666666666</v>
      </c>
      <c r="C36" s="5">
        <v>359.4166666666667</v>
      </c>
      <c r="D36" s="5">
        <v>132.16666666666666</v>
      </c>
      <c r="E36" s="5">
        <v>35.083333333333336</v>
      </c>
      <c r="F36" s="5">
        <v>134.25</v>
      </c>
      <c r="G36" s="5">
        <v>170.75</v>
      </c>
      <c r="H36" s="5">
        <v>1438.6666666666667</v>
      </c>
      <c r="I36" s="5">
        <v>3419.6666666666665</v>
      </c>
      <c r="J36" s="5">
        <v>1274.1666666666667</v>
      </c>
      <c r="K36" s="5">
        <v>34.75</v>
      </c>
      <c r="L36" s="5">
        <v>362.3333333333333</v>
      </c>
      <c r="M36" s="5">
        <v>824.8333333333334</v>
      </c>
      <c r="N36" s="5">
        <v>505.3333333333333</v>
      </c>
      <c r="O36" s="5">
        <v>1023.5</v>
      </c>
      <c r="P36" s="6">
        <v>3.25</v>
      </c>
      <c r="Q36" s="10" t="s">
        <v>33</v>
      </c>
    </row>
    <row r="37" spans="1:17" ht="12.75" customHeight="1">
      <c r="A37" s="12" t="s">
        <v>34</v>
      </c>
      <c r="B37" s="5">
        <v>114959.33333333333</v>
      </c>
      <c r="C37" s="5">
        <v>3889.0833333333335</v>
      </c>
      <c r="D37" s="5">
        <v>1660</v>
      </c>
      <c r="E37" s="5">
        <v>1250.3333333333333</v>
      </c>
      <c r="F37" s="5">
        <v>1759.6666666666667</v>
      </c>
      <c r="G37" s="5">
        <v>5337.333333333333</v>
      </c>
      <c r="H37" s="5">
        <v>15290.5</v>
      </c>
      <c r="I37" s="5">
        <v>35660.5</v>
      </c>
      <c r="J37" s="5">
        <v>11379.166666666666</v>
      </c>
      <c r="K37" s="5">
        <v>186.08333333333334</v>
      </c>
      <c r="L37" s="5">
        <v>2238.75</v>
      </c>
      <c r="M37" s="5">
        <v>10416.5</v>
      </c>
      <c r="N37" s="5">
        <v>7360.916666666667</v>
      </c>
      <c r="O37" s="5">
        <v>17517</v>
      </c>
      <c r="P37" s="6">
        <v>1013.5</v>
      </c>
      <c r="Q37" s="10" t="s">
        <v>34</v>
      </c>
    </row>
    <row r="38" spans="1:17" ht="12.75" customHeight="1">
      <c r="A38" s="12" t="s">
        <v>35</v>
      </c>
      <c r="B38" s="5">
        <v>31075.916666666668</v>
      </c>
      <c r="C38" s="5">
        <v>1836.0833333333333</v>
      </c>
      <c r="D38" s="5">
        <v>712.25</v>
      </c>
      <c r="E38" s="5">
        <v>573.75</v>
      </c>
      <c r="F38" s="5">
        <v>987.3333333333334</v>
      </c>
      <c r="G38" s="5">
        <v>459</v>
      </c>
      <c r="H38" s="5">
        <v>5082.666666666667</v>
      </c>
      <c r="I38" s="5">
        <v>9211.583333333334</v>
      </c>
      <c r="J38" s="5">
        <v>3579.6666666666665</v>
      </c>
      <c r="K38" s="5">
        <v>204.91666666666666</v>
      </c>
      <c r="L38" s="5">
        <v>1358.1666666666667</v>
      </c>
      <c r="M38" s="5">
        <v>2020.5833333333333</v>
      </c>
      <c r="N38" s="5">
        <v>1943.5833333333333</v>
      </c>
      <c r="O38" s="5">
        <v>3099.75</v>
      </c>
      <c r="P38" s="6">
        <v>6.583333333333333</v>
      </c>
      <c r="Q38" s="10" t="s">
        <v>35</v>
      </c>
    </row>
    <row r="39" spans="1:17" ht="12.75" customHeight="1">
      <c r="A39" s="12" t="s">
        <v>36</v>
      </c>
      <c r="B39" s="5">
        <v>39992.5</v>
      </c>
      <c r="C39" s="5">
        <v>2832.8333333333335</v>
      </c>
      <c r="D39" s="5">
        <v>1002</v>
      </c>
      <c r="E39" s="5">
        <v>720.6666666666666</v>
      </c>
      <c r="F39" s="5">
        <v>819.6666666666666</v>
      </c>
      <c r="G39" s="5">
        <v>735.9166666666666</v>
      </c>
      <c r="H39" s="5">
        <v>7797.25</v>
      </c>
      <c r="I39" s="5">
        <v>11960.916666666666</v>
      </c>
      <c r="J39" s="5">
        <v>3683.4166666666665</v>
      </c>
      <c r="K39" s="5">
        <v>116.16666666666667</v>
      </c>
      <c r="L39" s="5">
        <v>939.1666666666666</v>
      </c>
      <c r="M39" s="5">
        <v>2865</v>
      </c>
      <c r="N39" s="5">
        <v>2379.5</v>
      </c>
      <c r="O39" s="5">
        <v>4131.5</v>
      </c>
      <c r="P39" s="6">
        <v>8.5</v>
      </c>
      <c r="Q39" s="10" t="s">
        <v>36</v>
      </c>
    </row>
    <row r="40" spans="1:17" ht="12.75" customHeight="1">
      <c r="A40" s="12" t="s">
        <v>37</v>
      </c>
      <c r="B40" s="5">
        <v>67723.41666666667</v>
      </c>
      <c r="C40" s="5">
        <v>4675.083333333333</v>
      </c>
      <c r="D40" s="5">
        <v>1509.5</v>
      </c>
      <c r="E40" s="5">
        <v>1393.4166666666667</v>
      </c>
      <c r="F40" s="5">
        <v>1595.8333333333333</v>
      </c>
      <c r="G40" s="5">
        <v>1766.8333333333333</v>
      </c>
      <c r="H40" s="5">
        <v>11344.166666666666</v>
      </c>
      <c r="I40" s="5">
        <v>21445.416666666668</v>
      </c>
      <c r="J40" s="5">
        <v>7730.583333333333</v>
      </c>
      <c r="K40" s="5">
        <v>145</v>
      </c>
      <c r="L40" s="5">
        <v>1988.8333333333333</v>
      </c>
      <c r="M40" s="5">
        <v>3903.4166666666665</v>
      </c>
      <c r="N40" s="5">
        <v>3737.25</v>
      </c>
      <c r="O40" s="5">
        <v>6460.083333333333</v>
      </c>
      <c r="P40" s="6">
        <v>28</v>
      </c>
      <c r="Q40" s="10" t="s">
        <v>37</v>
      </c>
    </row>
    <row r="41" spans="1:17" ht="12.75" customHeight="1">
      <c r="A41" s="12" t="s">
        <v>38</v>
      </c>
      <c r="B41" s="5">
        <v>11056.083333333334</v>
      </c>
      <c r="C41" s="5">
        <v>559.25</v>
      </c>
      <c r="D41" s="5">
        <v>258.9166666666667</v>
      </c>
      <c r="E41" s="5">
        <v>116.16666666666667</v>
      </c>
      <c r="F41" s="5">
        <v>236.91666666666666</v>
      </c>
      <c r="G41" s="5">
        <v>280.3333333333333</v>
      </c>
      <c r="H41" s="5">
        <v>1548.9166666666667</v>
      </c>
      <c r="I41" s="5">
        <v>3497</v>
      </c>
      <c r="J41" s="5">
        <v>1377.75</v>
      </c>
      <c r="K41" s="5">
        <v>22.75</v>
      </c>
      <c r="L41" s="5">
        <v>268.3333333333333</v>
      </c>
      <c r="M41" s="5">
        <v>995.5</v>
      </c>
      <c r="N41" s="5">
        <v>771.0833333333334</v>
      </c>
      <c r="O41" s="5">
        <v>1120.9166666666667</v>
      </c>
      <c r="P41" s="6">
        <v>2.25</v>
      </c>
      <c r="Q41" s="10" t="s">
        <v>38</v>
      </c>
    </row>
    <row r="42" spans="1:17" ht="12.75" customHeight="1">
      <c r="A42" s="12" t="s">
        <v>39</v>
      </c>
      <c r="B42" s="5">
        <v>48798.75</v>
      </c>
      <c r="C42" s="5">
        <v>2174.25</v>
      </c>
      <c r="D42" s="5">
        <v>766.75</v>
      </c>
      <c r="E42" s="5">
        <v>745.75</v>
      </c>
      <c r="F42" s="5">
        <v>718.1666666666666</v>
      </c>
      <c r="G42" s="5">
        <v>1148.6666666666667</v>
      </c>
      <c r="H42" s="5">
        <v>5144.333333333333</v>
      </c>
      <c r="I42" s="5">
        <v>20427.75</v>
      </c>
      <c r="J42" s="5">
        <v>6537.833333333333</v>
      </c>
      <c r="K42" s="5">
        <v>222.33333333333334</v>
      </c>
      <c r="L42" s="5">
        <v>1517.8333333333333</v>
      </c>
      <c r="M42" s="5">
        <v>2886.6666666666665</v>
      </c>
      <c r="N42" s="5">
        <v>2652</v>
      </c>
      <c r="O42" s="5">
        <v>3606.6666666666665</v>
      </c>
      <c r="P42" s="6">
        <v>249.75</v>
      </c>
      <c r="Q42" s="10" t="s">
        <v>39</v>
      </c>
    </row>
    <row r="43" spans="1:17" ht="12.75" customHeight="1">
      <c r="A43" s="12" t="s">
        <v>40</v>
      </c>
      <c r="B43" s="5">
        <v>7101.083333333333</v>
      </c>
      <c r="C43" s="5">
        <v>393.6666666666667</v>
      </c>
      <c r="D43" s="5">
        <v>171.75</v>
      </c>
      <c r="E43" s="5">
        <v>95.91666666666667</v>
      </c>
      <c r="F43" s="5">
        <v>197</v>
      </c>
      <c r="G43" s="5">
        <v>102.5</v>
      </c>
      <c r="H43" s="5">
        <v>918.1666666666666</v>
      </c>
      <c r="I43" s="5">
        <v>2328.0833333333335</v>
      </c>
      <c r="J43" s="5">
        <v>747.9166666666666</v>
      </c>
      <c r="K43" s="5">
        <v>94</v>
      </c>
      <c r="L43" s="5">
        <v>313.6666666666667</v>
      </c>
      <c r="M43" s="5">
        <v>504.75</v>
      </c>
      <c r="N43" s="5">
        <v>454.9166666666667</v>
      </c>
      <c r="O43" s="5">
        <v>778.25</v>
      </c>
      <c r="P43" s="6">
        <v>0.5</v>
      </c>
      <c r="Q43" s="10" t="s">
        <v>40</v>
      </c>
    </row>
    <row r="44" spans="1:17" ht="12.75" customHeight="1">
      <c r="A44" s="12" t="s">
        <v>41</v>
      </c>
      <c r="B44" s="5">
        <v>21550.25</v>
      </c>
      <c r="C44" s="5">
        <v>852.5</v>
      </c>
      <c r="D44" s="5">
        <v>347.0833333333333</v>
      </c>
      <c r="E44" s="5">
        <v>134.16666666666666</v>
      </c>
      <c r="F44" s="5">
        <v>230.66666666666666</v>
      </c>
      <c r="G44" s="5">
        <v>148.58333333333334</v>
      </c>
      <c r="H44" s="5">
        <v>3103.75</v>
      </c>
      <c r="I44" s="5">
        <v>7785.083333333333</v>
      </c>
      <c r="J44" s="5">
        <v>3026.75</v>
      </c>
      <c r="K44" s="5">
        <v>83.33333333333333</v>
      </c>
      <c r="L44" s="5">
        <v>758.0833333333334</v>
      </c>
      <c r="M44" s="5">
        <v>858.75</v>
      </c>
      <c r="N44" s="5">
        <v>1286</v>
      </c>
      <c r="O44" s="5">
        <v>2935.1666666666665</v>
      </c>
      <c r="P44" s="6">
        <v>0.3333333333333333</v>
      </c>
      <c r="Q44" s="10" t="s">
        <v>41</v>
      </c>
    </row>
    <row r="45" spans="1:17" ht="12.75" customHeight="1">
      <c r="A45" s="12" t="s">
        <v>42</v>
      </c>
      <c r="B45" s="5">
        <v>8159.916666666667</v>
      </c>
      <c r="C45" s="5">
        <v>122.58333333333333</v>
      </c>
      <c r="D45" s="5">
        <v>56.083333333333336</v>
      </c>
      <c r="E45" s="5">
        <v>9.166666666666666</v>
      </c>
      <c r="F45" s="5">
        <v>56.916666666666664</v>
      </c>
      <c r="G45" s="5">
        <v>128.16666666666666</v>
      </c>
      <c r="H45" s="5">
        <v>1264.1666666666667</v>
      </c>
      <c r="I45" s="5">
        <v>2782</v>
      </c>
      <c r="J45" s="5">
        <v>1152.1666666666667</v>
      </c>
      <c r="K45" s="5">
        <v>72.66666666666667</v>
      </c>
      <c r="L45" s="5">
        <v>326.5</v>
      </c>
      <c r="M45" s="5">
        <v>605.75</v>
      </c>
      <c r="N45" s="5">
        <v>754.1666666666666</v>
      </c>
      <c r="O45" s="5">
        <v>826.1666666666666</v>
      </c>
      <c r="P45" s="6">
        <v>3.4166666666666665</v>
      </c>
      <c r="Q45" s="10" t="s">
        <v>42</v>
      </c>
    </row>
    <row r="46" spans="1:17" ht="12.75" customHeight="1">
      <c r="A46" s="12" t="s">
        <v>43</v>
      </c>
      <c r="B46" s="5">
        <v>4327.166666666667</v>
      </c>
      <c r="C46" s="5">
        <v>75.91666666666667</v>
      </c>
      <c r="D46" s="5">
        <v>37.916666666666664</v>
      </c>
      <c r="E46" s="5">
        <v>5.916666666666667</v>
      </c>
      <c r="F46" s="5">
        <v>45.75</v>
      </c>
      <c r="G46" s="5">
        <v>145.25</v>
      </c>
      <c r="H46" s="5">
        <v>820.1666666666666</v>
      </c>
      <c r="I46" s="5">
        <v>1199.9166666666667</v>
      </c>
      <c r="J46" s="5">
        <v>378.75</v>
      </c>
      <c r="K46" s="5">
        <v>17</v>
      </c>
      <c r="L46" s="5">
        <v>175</v>
      </c>
      <c r="M46" s="5">
        <v>496</v>
      </c>
      <c r="N46" s="5">
        <v>487.25</v>
      </c>
      <c r="O46" s="5">
        <v>425.5833333333333</v>
      </c>
      <c r="P46" s="6">
        <v>16.75</v>
      </c>
      <c r="Q46" s="10" t="s">
        <v>43</v>
      </c>
    </row>
    <row r="47" spans="1:17" ht="12.75" customHeight="1">
      <c r="A47" s="12" t="s">
        <v>44</v>
      </c>
      <c r="B47" s="5">
        <v>20878.666666666668</v>
      </c>
      <c r="C47" s="5">
        <v>1500.1666666666667</v>
      </c>
      <c r="D47" s="5">
        <v>684</v>
      </c>
      <c r="E47" s="5">
        <v>337.3333333333333</v>
      </c>
      <c r="F47" s="5">
        <v>367.1666666666667</v>
      </c>
      <c r="G47" s="5">
        <v>309.1666666666667</v>
      </c>
      <c r="H47" s="5">
        <v>3438.5</v>
      </c>
      <c r="I47" s="5">
        <v>5994.333333333333</v>
      </c>
      <c r="J47" s="5">
        <v>2282.3333333333335</v>
      </c>
      <c r="K47" s="5">
        <v>237.16666666666666</v>
      </c>
      <c r="L47" s="5">
        <v>1057.75</v>
      </c>
      <c r="M47" s="5">
        <v>1559.5</v>
      </c>
      <c r="N47" s="5">
        <v>1555.9166666666667</v>
      </c>
      <c r="O47" s="5">
        <v>1549.25</v>
      </c>
      <c r="P47" s="6">
        <v>6.083333333333333</v>
      </c>
      <c r="Q47" s="10" t="s">
        <v>44</v>
      </c>
    </row>
    <row r="48" spans="1:17" ht="12.75" customHeight="1">
      <c r="A48" s="12" t="s">
        <v>45</v>
      </c>
      <c r="B48" s="5">
        <v>48002.666666666664</v>
      </c>
      <c r="C48" s="5">
        <v>927.5</v>
      </c>
      <c r="D48" s="5">
        <v>465.9166666666667</v>
      </c>
      <c r="E48" s="5">
        <v>513.0833333333334</v>
      </c>
      <c r="F48" s="5">
        <v>505.3333333333333</v>
      </c>
      <c r="G48" s="5">
        <v>1414.75</v>
      </c>
      <c r="H48" s="5">
        <v>3477.5</v>
      </c>
      <c r="I48" s="5">
        <v>22547.666666666668</v>
      </c>
      <c r="J48" s="5">
        <v>7026.75</v>
      </c>
      <c r="K48" s="5">
        <v>156.58333333333334</v>
      </c>
      <c r="L48" s="5">
        <v>1518.25</v>
      </c>
      <c r="M48" s="5">
        <v>2775.4166666666665</v>
      </c>
      <c r="N48" s="5">
        <v>1535.8333333333333</v>
      </c>
      <c r="O48" s="5">
        <v>4886</v>
      </c>
      <c r="P48" s="6">
        <v>252.08333333333334</v>
      </c>
      <c r="Q48" s="10" t="s">
        <v>45</v>
      </c>
    </row>
    <row r="49" spans="1:17" ht="12.75" customHeight="1">
      <c r="A49" s="12" t="s">
        <v>46</v>
      </c>
      <c r="B49" s="5">
        <v>19854.5</v>
      </c>
      <c r="C49" s="5">
        <v>865.1666666666666</v>
      </c>
      <c r="D49" s="5">
        <v>322.4166666666667</v>
      </c>
      <c r="E49" s="5">
        <v>181.66666666666666</v>
      </c>
      <c r="F49" s="5">
        <v>359.1666666666667</v>
      </c>
      <c r="G49" s="5">
        <v>295.75</v>
      </c>
      <c r="H49" s="5">
        <v>3641.5</v>
      </c>
      <c r="I49" s="5">
        <v>6238.083333333333</v>
      </c>
      <c r="J49" s="5">
        <v>2799.25</v>
      </c>
      <c r="K49" s="5">
        <v>55.5</v>
      </c>
      <c r="L49" s="5">
        <v>567.9166666666666</v>
      </c>
      <c r="M49" s="5">
        <v>1435.6666666666667</v>
      </c>
      <c r="N49" s="5">
        <v>1398.6666666666667</v>
      </c>
      <c r="O49" s="5">
        <v>1669.1666666666667</v>
      </c>
      <c r="P49" s="6">
        <v>24.583333333333332</v>
      </c>
      <c r="Q49" s="10" t="s">
        <v>46</v>
      </c>
    </row>
    <row r="50" spans="1:17" ht="12.75" customHeight="1">
      <c r="A50" s="12" t="s">
        <v>47</v>
      </c>
      <c r="B50" s="5">
        <v>17110.75</v>
      </c>
      <c r="C50" s="5">
        <v>240.25</v>
      </c>
      <c r="D50" s="5">
        <v>111.58333333333333</v>
      </c>
      <c r="E50" s="5">
        <v>23.833333333333332</v>
      </c>
      <c r="F50" s="5">
        <v>109.58333333333333</v>
      </c>
      <c r="G50" s="5">
        <v>255.41666666666666</v>
      </c>
      <c r="H50" s="5">
        <v>2515.25</v>
      </c>
      <c r="I50" s="5">
        <v>5645.5</v>
      </c>
      <c r="J50" s="5">
        <v>2238.75</v>
      </c>
      <c r="K50" s="5">
        <v>47.916666666666664</v>
      </c>
      <c r="L50" s="5">
        <v>557.5833333333334</v>
      </c>
      <c r="M50" s="5">
        <v>1789.8333333333333</v>
      </c>
      <c r="N50" s="5">
        <v>1612.5833333333333</v>
      </c>
      <c r="O50" s="5">
        <v>1948.9166666666667</v>
      </c>
      <c r="P50" s="6">
        <v>13.75</v>
      </c>
      <c r="Q50" s="10" t="s">
        <v>47</v>
      </c>
    </row>
    <row r="51" spans="1:17" ht="12.75" customHeight="1">
      <c r="A51" s="12" t="s">
        <v>48</v>
      </c>
      <c r="B51" s="5">
        <v>20060.5</v>
      </c>
      <c r="C51" s="5">
        <v>1305</v>
      </c>
      <c r="D51" s="5">
        <v>449.75</v>
      </c>
      <c r="E51" s="5">
        <v>331.8333333333333</v>
      </c>
      <c r="F51" s="5">
        <v>429.8333333333333</v>
      </c>
      <c r="G51" s="5">
        <v>333.5833333333333</v>
      </c>
      <c r="H51" s="5">
        <v>4760.583333333333</v>
      </c>
      <c r="I51" s="5">
        <v>5997.25</v>
      </c>
      <c r="J51" s="5">
        <v>1978.9166666666667</v>
      </c>
      <c r="K51" s="5">
        <v>237.25</v>
      </c>
      <c r="L51" s="5">
        <v>442</v>
      </c>
      <c r="M51" s="5">
        <v>1231.0833333333333</v>
      </c>
      <c r="N51" s="5">
        <v>1153.5833333333333</v>
      </c>
      <c r="O51" s="5">
        <v>1369.25</v>
      </c>
      <c r="P51" s="6">
        <v>40.583333333333336</v>
      </c>
      <c r="Q51" s="10" t="s">
        <v>48</v>
      </c>
    </row>
    <row r="52" spans="1:17" ht="12.75" customHeight="1">
      <c r="A52" s="12" t="s">
        <v>49</v>
      </c>
      <c r="B52" s="5">
        <v>4260.583333333333</v>
      </c>
      <c r="C52" s="5">
        <v>99.5</v>
      </c>
      <c r="D52" s="5">
        <v>47.416666666666664</v>
      </c>
      <c r="E52" s="5">
        <v>7.75</v>
      </c>
      <c r="F52" s="5">
        <v>39.5</v>
      </c>
      <c r="G52" s="5">
        <v>160.5</v>
      </c>
      <c r="H52" s="5">
        <v>570.75</v>
      </c>
      <c r="I52" s="5">
        <v>1483.5</v>
      </c>
      <c r="J52" s="5">
        <v>559.1666666666666</v>
      </c>
      <c r="K52" s="5">
        <v>12.583333333333334</v>
      </c>
      <c r="L52" s="5">
        <v>169.58333333333334</v>
      </c>
      <c r="M52" s="5">
        <v>341.3333333333333</v>
      </c>
      <c r="N52" s="5">
        <v>250</v>
      </c>
      <c r="O52" s="5">
        <v>518.0833333333334</v>
      </c>
      <c r="P52" s="6">
        <v>0.9166666666666666</v>
      </c>
      <c r="Q52" s="10" t="s">
        <v>49</v>
      </c>
    </row>
    <row r="53" spans="1:17" ht="12.75" customHeight="1">
      <c r="A53" s="12" t="s">
        <v>50</v>
      </c>
      <c r="B53" s="5">
        <v>2873.5833333333335</v>
      </c>
      <c r="C53" s="5">
        <v>143.66666666666666</v>
      </c>
      <c r="D53" s="5">
        <v>72</v>
      </c>
      <c r="E53" s="5">
        <v>23.416666666666668</v>
      </c>
      <c r="F53" s="5">
        <v>72.08333333333333</v>
      </c>
      <c r="G53" s="5">
        <v>43.166666666666664</v>
      </c>
      <c r="H53" s="5">
        <v>419.5</v>
      </c>
      <c r="I53" s="5">
        <v>893.9166666666666</v>
      </c>
      <c r="J53" s="5">
        <v>358.9166666666667</v>
      </c>
      <c r="K53" s="5">
        <v>4.916666666666667</v>
      </c>
      <c r="L53" s="5">
        <v>98.91666666666667</v>
      </c>
      <c r="M53" s="5">
        <v>228.25</v>
      </c>
      <c r="N53" s="5">
        <v>172.5</v>
      </c>
      <c r="O53" s="5">
        <v>342.0833333333333</v>
      </c>
      <c r="P53" s="6">
        <v>0.25</v>
      </c>
      <c r="Q53" s="10" t="s">
        <v>50</v>
      </c>
    </row>
    <row r="54" spans="1:17" ht="12.75" customHeight="1">
      <c r="A54" s="12" t="s">
        <v>51</v>
      </c>
      <c r="B54" s="5">
        <v>4147.25</v>
      </c>
      <c r="C54" s="5">
        <v>96.41666666666667</v>
      </c>
      <c r="D54" s="5">
        <v>37.25</v>
      </c>
      <c r="E54" s="5">
        <v>24.25</v>
      </c>
      <c r="F54" s="5">
        <v>51.5</v>
      </c>
      <c r="G54" s="5">
        <v>38.5</v>
      </c>
      <c r="H54" s="5">
        <v>662</v>
      </c>
      <c r="I54" s="5">
        <v>1402.3333333333333</v>
      </c>
      <c r="J54" s="5">
        <v>574.6666666666666</v>
      </c>
      <c r="K54" s="5">
        <v>21.416666666666668</v>
      </c>
      <c r="L54" s="5">
        <v>104</v>
      </c>
      <c r="M54" s="5">
        <v>305.75</v>
      </c>
      <c r="N54" s="5">
        <v>364.0833333333333</v>
      </c>
      <c r="O54" s="5">
        <v>465.0833333333333</v>
      </c>
      <c r="P54" s="6">
        <v>0</v>
      </c>
      <c r="Q54" s="10" t="s">
        <v>51</v>
      </c>
    </row>
    <row r="55" spans="1:17" ht="12.75" customHeight="1">
      <c r="A55" s="12" t="s">
        <v>52</v>
      </c>
      <c r="B55" s="5">
        <v>17046.583333333332</v>
      </c>
      <c r="C55" s="5">
        <v>760.3333333333334</v>
      </c>
      <c r="D55" s="5">
        <v>355.9166666666667</v>
      </c>
      <c r="E55" s="5">
        <v>234.41666666666666</v>
      </c>
      <c r="F55" s="5">
        <v>393.5</v>
      </c>
      <c r="G55" s="5">
        <v>198.5</v>
      </c>
      <c r="H55" s="5">
        <v>2978</v>
      </c>
      <c r="I55" s="5">
        <v>5421.333333333333</v>
      </c>
      <c r="J55" s="5">
        <v>2295.5833333333335</v>
      </c>
      <c r="K55" s="5">
        <v>18.333333333333332</v>
      </c>
      <c r="L55" s="5">
        <v>468.1666666666667</v>
      </c>
      <c r="M55" s="5">
        <v>1417.5</v>
      </c>
      <c r="N55" s="5">
        <v>1022.0833333333334</v>
      </c>
      <c r="O55" s="5">
        <v>1465.9166666666667</v>
      </c>
      <c r="P55" s="6">
        <v>17</v>
      </c>
      <c r="Q55" s="10" t="s">
        <v>52</v>
      </c>
    </row>
    <row r="56" spans="1:17" ht="12.75" customHeight="1">
      <c r="A56" s="12" t="s">
        <v>53</v>
      </c>
      <c r="B56" s="5">
        <v>120190.58333333333</v>
      </c>
      <c r="C56" s="5">
        <v>5037.25</v>
      </c>
      <c r="D56" s="5">
        <v>2005.4166666666667</v>
      </c>
      <c r="E56" s="5">
        <v>1664</v>
      </c>
      <c r="F56" s="5">
        <v>2897.5833333333335</v>
      </c>
      <c r="G56" s="5">
        <v>3299.4166666666665</v>
      </c>
      <c r="H56" s="5">
        <v>20283.916666666668</v>
      </c>
      <c r="I56" s="5">
        <v>37519.416666666664</v>
      </c>
      <c r="J56" s="5">
        <v>11635.5</v>
      </c>
      <c r="K56" s="5">
        <v>501.75</v>
      </c>
      <c r="L56" s="5">
        <v>4978.833333333333</v>
      </c>
      <c r="M56" s="5">
        <v>10382.583333333334</v>
      </c>
      <c r="N56" s="5">
        <v>8089</v>
      </c>
      <c r="O56" s="5">
        <v>11452.666666666666</v>
      </c>
      <c r="P56" s="6">
        <v>443.25</v>
      </c>
      <c r="Q56" s="10" t="s">
        <v>53</v>
      </c>
    </row>
    <row r="57" spans="1:17" ht="12.75" customHeight="1">
      <c r="A57" s="12" t="s">
        <v>54</v>
      </c>
      <c r="B57" s="5">
        <v>12821.25</v>
      </c>
      <c r="C57" s="5">
        <v>721.5833333333334</v>
      </c>
      <c r="D57" s="5">
        <v>275.25</v>
      </c>
      <c r="E57" s="5">
        <v>147.66666666666666</v>
      </c>
      <c r="F57" s="5">
        <v>288.8333333333333</v>
      </c>
      <c r="G57" s="5">
        <v>233.91666666666666</v>
      </c>
      <c r="H57" s="5">
        <v>2316.1666666666665</v>
      </c>
      <c r="I57" s="5">
        <v>4262.833333333333</v>
      </c>
      <c r="J57" s="5">
        <v>1211.9166666666667</v>
      </c>
      <c r="K57" s="5">
        <v>26.583333333333332</v>
      </c>
      <c r="L57" s="5">
        <v>258.9166666666667</v>
      </c>
      <c r="M57" s="5">
        <v>895.0833333333334</v>
      </c>
      <c r="N57" s="5">
        <v>924.5833333333334</v>
      </c>
      <c r="O57" s="5">
        <v>1245.1666666666667</v>
      </c>
      <c r="P57" s="6">
        <v>12.75</v>
      </c>
      <c r="Q57" s="10" t="s">
        <v>54</v>
      </c>
    </row>
    <row r="58" spans="1:17" ht="12.75" customHeight="1">
      <c r="A58" s="12" t="s">
        <v>55</v>
      </c>
      <c r="B58" s="5">
        <v>7148</v>
      </c>
      <c r="C58" s="5">
        <v>307.8333333333333</v>
      </c>
      <c r="D58" s="5">
        <v>148.75</v>
      </c>
      <c r="E58" s="5">
        <v>36.5</v>
      </c>
      <c r="F58" s="5">
        <v>100.41666666666667</v>
      </c>
      <c r="G58" s="5">
        <v>159.83333333333334</v>
      </c>
      <c r="H58" s="5">
        <v>973.3333333333334</v>
      </c>
      <c r="I58" s="5">
        <v>2402.3333333333335</v>
      </c>
      <c r="J58" s="5">
        <v>1033.8333333333333</v>
      </c>
      <c r="K58" s="5">
        <v>74.91666666666667</v>
      </c>
      <c r="L58" s="5">
        <v>256.6666666666667</v>
      </c>
      <c r="M58" s="5">
        <v>554.1666666666666</v>
      </c>
      <c r="N58" s="5">
        <v>396.6666666666667</v>
      </c>
      <c r="O58" s="5">
        <v>700.3333333333334</v>
      </c>
      <c r="P58" s="6">
        <v>2.4166666666666665</v>
      </c>
      <c r="Q58" s="10" t="s">
        <v>55</v>
      </c>
    </row>
    <row r="59" spans="1:17" ht="12.75" customHeight="1">
      <c r="A59" s="12" t="s">
        <v>56</v>
      </c>
      <c r="B59" s="5">
        <v>10235.25</v>
      </c>
      <c r="C59" s="5">
        <v>592.9166666666666</v>
      </c>
      <c r="D59" s="5">
        <v>297</v>
      </c>
      <c r="E59" s="5">
        <v>120.5</v>
      </c>
      <c r="F59" s="5">
        <v>309.5833333333333</v>
      </c>
      <c r="G59" s="5">
        <v>193.83333333333334</v>
      </c>
      <c r="H59" s="5">
        <v>1465.3333333333333</v>
      </c>
      <c r="I59" s="5">
        <v>3138.1666666666665</v>
      </c>
      <c r="J59" s="5">
        <v>1619.5</v>
      </c>
      <c r="K59" s="5">
        <v>50.666666666666664</v>
      </c>
      <c r="L59" s="5">
        <v>391</v>
      </c>
      <c r="M59" s="5">
        <v>583.3333333333334</v>
      </c>
      <c r="N59" s="5">
        <v>709.5</v>
      </c>
      <c r="O59" s="5">
        <v>741.0833333333334</v>
      </c>
      <c r="P59" s="6">
        <v>22.833333333333332</v>
      </c>
      <c r="Q59" s="10" t="s">
        <v>56</v>
      </c>
    </row>
    <row r="60" spans="1:17" ht="12.75" customHeight="1">
      <c r="A60" s="12" t="s">
        <v>57</v>
      </c>
      <c r="B60" s="5">
        <v>21312.583333333332</v>
      </c>
      <c r="C60" s="5">
        <v>1105.9166666666667</v>
      </c>
      <c r="D60" s="5">
        <v>485.25</v>
      </c>
      <c r="E60" s="5">
        <v>233.5</v>
      </c>
      <c r="F60" s="5">
        <v>440.75</v>
      </c>
      <c r="G60" s="5">
        <v>424.9166666666667</v>
      </c>
      <c r="H60" s="5">
        <v>3986.6666666666665</v>
      </c>
      <c r="I60" s="5">
        <v>6139.083333333333</v>
      </c>
      <c r="J60" s="5">
        <v>2281.9166666666665</v>
      </c>
      <c r="K60" s="5">
        <v>115.58333333333333</v>
      </c>
      <c r="L60" s="5">
        <v>684.5</v>
      </c>
      <c r="M60" s="5">
        <v>1645.3333333333333</v>
      </c>
      <c r="N60" s="5">
        <v>1501.25</v>
      </c>
      <c r="O60" s="5">
        <v>2235.9166666666665</v>
      </c>
      <c r="P60" s="6">
        <v>32</v>
      </c>
      <c r="Q60" s="10" t="s">
        <v>57</v>
      </c>
    </row>
    <row r="61" spans="1:17" ht="12.75" customHeight="1">
      <c r="A61" s="12" t="s">
        <v>58</v>
      </c>
      <c r="B61" s="5">
        <v>7437.333333333333</v>
      </c>
      <c r="C61" s="5">
        <v>130.83333333333334</v>
      </c>
      <c r="D61" s="5">
        <v>45.416666666666664</v>
      </c>
      <c r="E61" s="5">
        <v>10.25</v>
      </c>
      <c r="F61" s="5">
        <v>70.41666666666667</v>
      </c>
      <c r="G61" s="5">
        <v>112.66666666666667</v>
      </c>
      <c r="H61" s="5">
        <v>1480.8333333333333</v>
      </c>
      <c r="I61" s="5">
        <v>2400.0833333333335</v>
      </c>
      <c r="J61" s="5">
        <v>749.75</v>
      </c>
      <c r="K61" s="5">
        <v>12.75</v>
      </c>
      <c r="L61" s="5">
        <v>143.58333333333334</v>
      </c>
      <c r="M61" s="5">
        <v>840.6666666666666</v>
      </c>
      <c r="N61" s="5">
        <v>648.6666666666666</v>
      </c>
      <c r="O61" s="5">
        <v>787.8333333333334</v>
      </c>
      <c r="P61" s="6">
        <v>3.5833333333333335</v>
      </c>
      <c r="Q61" s="10" t="s">
        <v>58</v>
      </c>
    </row>
    <row r="62" spans="1:17" ht="12.75" customHeight="1">
      <c r="A62" s="12" t="s">
        <v>59</v>
      </c>
      <c r="B62" s="5">
        <v>8797.75</v>
      </c>
      <c r="C62" s="5">
        <v>303.3333333333333</v>
      </c>
      <c r="D62" s="5">
        <v>115.5</v>
      </c>
      <c r="E62" s="5">
        <v>29.166666666666668</v>
      </c>
      <c r="F62" s="5">
        <v>139.25</v>
      </c>
      <c r="G62" s="5">
        <v>213.58333333333334</v>
      </c>
      <c r="H62" s="5">
        <v>1374.9166666666667</v>
      </c>
      <c r="I62" s="5">
        <v>3040.9166666666665</v>
      </c>
      <c r="J62" s="5">
        <v>1261.6666666666667</v>
      </c>
      <c r="K62" s="5">
        <v>33.333333333333336</v>
      </c>
      <c r="L62" s="5">
        <v>146.75</v>
      </c>
      <c r="M62" s="5">
        <v>663</v>
      </c>
      <c r="N62" s="5">
        <v>679.9166666666666</v>
      </c>
      <c r="O62" s="5">
        <v>796.3333333333334</v>
      </c>
      <c r="P62" s="6">
        <v>0.08333333333333333</v>
      </c>
      <c r="Q62" s="10" t="s">
        <v>59</v>
      </c>
    </row>
    <row r="63" spans="1:17" ht="12.75" customHeight="1">
      <c r="A63" s="12" t="s">
        <v>60</v>
      </c>
      <c r="B63" s="5">
        <v>10399.5</v>
      </c>
      <c r="C63" s="5">
        <v>431.6666666666667</v>
      </c>
      <c r="D63" s="5">
        <v>160.41666666666666</v>
      </c>
      <c r="E63" s="5">
        <v>65.25</v>
      </c>
      <c r="F63" s="5">
        <v>224.41666666666666</v>
      </c>
      <c r="G63" s="5">
        <v>179.08333333333334</v>
      </c>
      <c r="H63" s="5">
        <v>1967.25</v>
      </c>
      <c r="I63" s="5">
        <v>3608.5833333333335</v>
      </c>
      <c r="J63" s="5">
        <v>1203.4166666666667</v>
      </c>
      <c r="K63" s="5">
        <v>11.416666666666666</v>
      </c>
      <c r="L63" s="5">
        <v>144.83333333333334</v>
      </c>
      <c r="M63" s="5">
        <v>726.5</v>
      </c>
      <c r="N63" s="5">
        <v>654.8333333333334</v>
      </c>
      <c r="O63" s="5">
        <v>1012.3333333333334</v>
      </c>
      <c r="P63" s="6">
        <v>9.5</v>
      </c>
      <c r="Q63" s="10" t="s">
        <v>60</v>
      </c>
    </row>
    <row r="64" spans="1:17" ht="12.75" customHeight="1">
      <c r="A64" s="12" t="s">
        <v>61</v>
      </c>
      <c r="B64" s="5">
        <v>100102.08333333333</v>
      </c>
      <c r="C64" s="5">
        <v>5032.833333333333</v>
      </c>
      <c r="D64" s="5">
        <v>2065.8333333333335</v>
      </c>
      <c r="E64" s="5">
        <v>2525.0833333333335</v>
      </c>
      <c r="F64" s="5">
        <v>2983.5833333333335</v>
      </c>
      <c r="G64" s="5">
        <v>3453.75</v>
      </c>
      <c r="H64" s="5">
        <v>14997.25</v>
      </c>
      <c r="I64" s="5">
        <v>31814</v>
      </c>
      <c r="J64" s="5">
        <v>9132.166666666666</v>
      </c>
      <c r="K64" s="5">
        <v>524.3333333333334</v>
      </c>
      <c r="L64" s="5">
        <v>4683.166666666667</v>
      </c>
      <c r="M64" s="5">
        <v>7997.083333333333</v>
      </c>
      <c r="N64" s="5">
        <v>5090.75</v>
      </c>
      <c r="O64" s="5">
        <v>8826.75</v>
      </c>
      <c r="P64" s="6">
        <v>975.5</v>
      </c>
      <c r="Q64" s="10" t="s">
        <v>61</v>
      </c>
    </row>
    <row r="65" spans="1:17" ht="12.75" customHeight="1">
      <c r="A65" s="12" t="s">
        <v>62</v>
      </c>
      <c r="B65" s="5">
        <v>4337.75</v>
      </c>
      <c r="C65" s="5">
        <v>169.16666666666666</v>
      </c>
      <c r="D65" s="5">
        <v>75.16666666666667</v>
      </c>
      <c r="E65" s="5">
        <v>18</v>
      </c>
      <c r="F65" s="5">
        <v>70.58333333333333</v>
      </c>
      <c r="G65" s="5">
        <v>58.166666666666664</v>
      </c>
      <c r="H65" s="5">
        <v>613</v>
      </c>
      <c r="I65" s="5">
        <v>1436.25</v>
      </c>
      <c r="J65" s="5">
        <v>482</v>
      </c>
      <c r="K65" s="5">
        <v>1.6666666666666667</v>
      </c>
      <c r="L65" s="5">
        <v>101.5</v>
      </c>
      <c r="M65" s="5">
        <v>439.4166666666667</v>
      </c>
      <c r="N65" s="5">
        <v>330.25</v>
      </c>
      <c r="O65" s="5">
        <v>542.5833333333334</v>
      </c>
      <c r="P65" s="6">
        <v>0</v>
      </c>
      <c r="Q65" s="10" t="s">
        <v>62</v>
      </c>
    </row>
    <row r="66" spans="1:17" ht="12.75" customHeight="1">
      <c r="A66" s="13" t="s">
        <v>63</v>
      </c>
      <c r="B66" s="8">
        <v>3634.9166666666665</v>
      </c>
      <c r="C66" s="8">
        <v>89.33333333333333</v>
      </c>
      <c r="D66" s="8">
        <v>37.166666666666664</v>
      </c>
      <c r="E66" s="8">
        <v>3.25</v>
      </c>
      <c r="F66" s="8">
        <v>34.333333333333336</v>
      </c>
      <c r="G66" s="8">
        <v>43.083333333333336</v>
      </c>
      <c r="H66" s="8">
        <v>472</v>
      </c>
      <c r="I66" s="8">
        <v>1362.75</v>
      </c>
      <c r="J66" s="8">
        <v>471.3333333333333</v>
      </c>
      <c r="K66" s="8">
        <v>4.916666666666667</v>
      </c>
      <c r="L66" s="8">
        <v>104.33333333333333</v>
      </c>
      <c r="M66" s="8">
        <v>230.75</v>
      </c>
      <c r="N66" s="8">
        <v>260</v>
      </c>
      <c r="O66" s="8">
        <v>521.1666666666666</v>
      </c>
      <c r="P66" s="9">
        <v>0.5</v>
      </c>
      <c r="Q66" s="11" t="s">
        <v>63</v>
      </c>
    </row>
    <row r="68" ht="11.25">
      <c r="A68" s="1" t="s">
        <v>64</v>
      </c>
    </row>
    <row r="69" ht="11.25">
      <c r="A69" s="1" t="s">
        <v>65</v>
      </c>
    </row>
    <row r="70" ht="11.25">
      <c r="A70" s="1" t="s">
        <v>66</v>
      </c>
    </row>
  </sheetData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Number of Medicaid Eligibles by Category of Eligibility by Social Service District Calendar Year 2007</dc:title>
  <dc:subject>Average Number of Medicaid Eligibles by Category of Eligibility by Social Service District Calendar Year 2007</dc:subject>
  <dc:creator>NYS DOH</dc:creator>
  <cp:keywords/>
  <dc:description/>
  <cp:lastModifiedBy>NYS DOH</cp:lastModifiedBy>
  <cp:lastPrinted>2008-03-11T18:20:44Z</cp:lastPrinted>
  <dcterms:created xsi:type="dcterms:W3CDTF">2000-10-12T18:24:58Z</dcterms:created>
  <dcterms:modified xsi:type="dcterms:W3CDTF">2008-03-11T18:20:48Z</dcterms:modified>
  <cp:category/>
  <cp:version/>
  <cp:contentType/>
  <cp:contentStatus/>
</cp:coreProperties>
</file>