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4610" activeTab="0"/>
  </bookViews>
  <sheets>
    <sheet name="Dec 06" sheetId="1" r:id="rId1"/>
  </sheets>
  <definedNames>
    <definedName name="_xlnm.Print_Area" localSheetId="0">'Dec 06'!$A$7:$Q$70</definedName>
    <definedName name="_xlnm.Print_Titles" localSheetId="0">'Dec 06'!$1:$6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<sst xmlns="http://schemas.openxmlformats.org/spreadsheetml/2006/main" count="146" uniqueCount="81">
  <si>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 and Subsistence</t>
  </si>
  <si>
    <t>Medicaid Only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</si>
  <si>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</si>
  <si>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</si>
  <si>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</si>
  <si>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</si>
  <si>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</si>
  <si>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</si>
  <si>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</si>
  <si>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</si>
  <si>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</si>
  <si>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</si>
  <si>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</si>
  <si>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</si>
  <si>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</si>
  <si>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</si>
  <si>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</si>
  <si>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</si>
  <si>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</si>
  <si>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</si>
  <si>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</si>
  <si>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</si>
  <si>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</si>
  <si>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</si>
  <si>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</si>
  <si>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</si>
  <si>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</si>
  <si>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</si>
  <si>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</si>
  <si>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</si>
  <si>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</si>
  <si>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</si>
  <si>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</si>
  <si>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</si>
  <si>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</si>
  <si>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</si>
  <si>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</si>
  <si>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</si>
  <si>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</si>
  <si>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</si>
  <si>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</si>
  <si>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</si>
  <si>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</si>
  <si>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</si>
  <si>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</si>
  <si>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</si>
  <si>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</si>
  <si>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</si>
  <si>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</si>
  <si>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</si>
  <si>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</si>
  <si>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</si>
  <si>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</si>
  <si>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</si>
  <si>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</si>
  <si>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</si>
  <si>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</si>
  <si>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</si>
  <si>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</si>
  <si>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</si>
  <si>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</si>
  <si>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</si>
  <si>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</si>
  <si>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</si>
  <si>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</si>
  <si>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</si>
  <si>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</si>
  <si>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</si>
  <si>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</si>
  <si>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</si>
  <si>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</si>
  <si>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</si>
  <si>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</si>
  <si>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</si>
  <si>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MEDICAID</t>
  </si>
  <si>
    <t>Number of Medicaid Eligibles by Category of Eligibility by Social Service District</t>
  </si>
  <si>
    <t>As of October 1, 2001, the Disaster Relief Medicaid program was established as a result of the World Trade Center attack.</t>
  </si>
  <si>
    <t>As of October 1, 2001, the Family Health Plus program was implemented in the Rest of State districts.</t>
  </si>
  <si>
    <t>As of February 1, 2002, the Family Health Plus program was implemented in New York City.</t>
  </si>
  <si>
    <t>December 2006</t>
  </si>
  <si>
    <t>Rev. 03/16/07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</si>
</sst>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0" fontId="0" fillId="0" borderId="0" xfId="0" applyAlignment="1">
      <alignment/>
    </xf>
    <xf numFmtId="0" fontId="1" fillId="0" borderId="3" xfId="21" applyFont="1" applyBorder="1" applyAlignment="1">
      <alignment horizontal="center" vertical="center" wrapText="1"/>
      <protection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0" fontId="1" fillId="0" borderId="6" xfId="21" applyFont="1" applyBorder="1" applyAlignment="1">
      <alignment horizontal="center" vertical="center" wrapText="1"/>
      <protection/>
    </xf>
    <xf numFmtId="0" fontId="1" fillId="0" borderId="7" xfId="21" applyFont="1" applyBorder="1" applyAlignment="1">
      <alignment horizontal="center" vertical="center" wrapText="1"/>
      <protection/>
    </xf>
    <xf numFmtId="3" fontId="0" fillId="0" borderId="8" xfId="15" applyNumberFormat="1" applyFont="1" applyBorder="1" applyAlignment="1">
      <alignment/>
    </xf>
    <xf numFmtId="3" fontId="3" fillId="0" borderId="9" xfId="15" applyNumberFormat="1" applyFont="1" applyFill="1" applyBorder="1" applyAlignment="1">
      <alignment horizontal="right" wrapText="1"/>
    </xf>
    <xf numFmtId="3" fontId="3" fillId="0" borderId="10" xfId="15" applyNumberFormat="1" applyFont="1" applyFill="1" applyBorder="1" applyAlignment="1">
      <alignment horizontal="right" wrapText="1"/>
    </xf>
    <xf numFmtId="3" fontId="0" fillId="0" borderId="11" xfId="15" applyNumberFormat="1" applyFont="1" applyBorder="1" applyAlignment="1">
      <alignment/>
    </xf>
    <xf numFmtId="3" fontId="3" fillId="0" borderId="12" xfId="15" applyNumberFormat="1" applyFont="1" applyFill="1" applyBorder="1" applyAlignment="1">
      <alignment horizontal="right" wrapText="1"/>
    </xf>
    <xf numFmtId="3" fontId="3" fillId="0" borderId="13" xfId="15" applyNumberFormat="1" applyFont="1" applyFill="1" applyBorder="1" applyAlignment="1">
      <alignment horizontal="right" wrapText="1"/>
    </xf>
    <xf numFmtId="0" fontId="1" fillId="0" borderId="14" xfId="2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1" fillId="0" borderId="16" xfId="21" applyFont="1" applyBorder="1" applyAlignment="1">
      <alignment horizontal="center" vertical="center" wrapText="1"/>
      <protection/>
    </xf>
    <xf numFmtId="0" fontId="0" fillId="0" borderId="6" xfId="0" applyBorder="1" applyAlignment="1">
      <alignment horizontal="center"/>
    </xf>
    <xf numFmtId="0" fontId="1" fillId="0" borderId="17" xfId="21" applyNumberFormat="1" applyFont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1" fillId="0" borderId="19" xfId="21" applyFont="1" applyBorder="1" applyAlignment="1">
      <alignment horizontal="center"/>
      <protection/>
    </xf>
    <xf numFmtId="0" fontId="1" fillId="0" borderId="20" xfId="21" applyFont="1" applyBorder="1" applyAlignment="1">
      <alignment horizontal="center"/>
      <protection/>
    </xf>
    <xf numFmtId="0" fontId="1" fillId="0" borderId="21" xfId="21" applyFont="1" applyBorder="1" applyAlignment="1">
      <alignment horizontal="center"/>
      <protection/>
    </xf>
    <xf numFmtId="17" fontId="1" fillId="0" borderId="19" xfId="21" applyNumberFormat="1" applyFont="1" applyBorder="1" applyAlignment="1">
      <alignment horizontal="center"/>
      <protection/>
    </xf>
    <xf numFmtId="17" fontId="1" fillId="0" borderId="20" xfId="21" applyNumberFormat="1" applyFont="1" applyBorder="1" applyAlignment="1">
      <alignment horizontal="center"/>
      <protection/>
    </xf>
    <xf numFmtId="17" fontId="1" fillId="0" borderId="22" xfId="21" applyNumberFormat="1" applyFont="1" applyBorder="1" applyAlignment="1">
      <alignment horizontal="center"/>
      <protection/>
    </xf>
    <xf numFmtId="0" fontId="2" fillId="0" borderId="0" xfId="21" applyFont="1" applyAlignment="1">
      <alignment vertical="top"/>
      <protection/>
    </xf>
    <xf numFmtId="0" fontId="2" fillId="0" borderId="23" xfId="21" applyFont="1" applyBorder="1" applyAlignment="1">
      <alignment horizontal="center" vertical="top" wrapText="1"/>
      <protection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1" fillId="0" borderId="24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A1">
      <selection activeCell="B9" sqref="B9"/>
    </sheetView>
  </sheetViews>
  <sheetFormatPr defaultColWidth="9.140625" defaultRowHeight="12.75"/>
  <cols>
    <col min="1" max="1" width="12.57421875" style="0" customWidth="1"/>
    <col min="3" max="8" width="8.7109375" style="0" customWidth="1"/>
    <col min="10" max="13" width="8.7109375" style="0" customWidth="1"/>
    <col min="14" max="14" width="9.00390625" style="0" customWidth="1"/>
    <col min="15" max="16" width="8.7109375" style="0" customWidth="1"/>
    <col min="17" max="17" width="12.57421875" style="0" customWidth="1"/>
  </cols>
  <sheetData>
    <row r="1" spans="1:17" ht="12.75" customHeight="1">
      <c r="A1" s="29" t="s">
        <v>74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2.75">
      <c r="A2" s="30" t="s">
        <v>75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2.75">
      <c r="A3" s="31" t="s">
        <v>79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3.5" thickBot="1">
      <c r="A4" s="32" t="s">
        <v>80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13.5" thickBot="1">
      <c r="A5" s="15" t="s">
        <v>2</v>
      </c>
      <c r="B5" s="19" t="s">
        <v>3</v>
      </c>
      <c r="C5" s="21" t="s">
        <v>0</v>
      </c>
      <c r="D5" s="22"/>
      <c r="E5" s="22"/>
      <c r="F5" s="22"/>
      <c r="G5" s="22"/>
      <c r="H5" s="23"/>
      <c r="I5" s="24" t="s">
        <v>1</v>
      </c>
      <c r="J5" s="25"/>
      <c r="K5" s="25"/>
      <c r="L5" s="25"/>
      <c r="M5" s="25"/>
      <c r="N5" s="25"/>
      <c r="O5" s="25"/>
      <c r="P5" s="26"/>
      <c r="Q5" s="17" t="s">
        <v>2</v>
      </c>
    </row>
    <row r="6" spans="1:17" s="3" customFormat="1" ht="42.75" customHeight="1" thickBot="1">
      <c r="A6" s="16"/>
      <c r="B6" s="20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4" t="s">
        <v>9</v>
      </c>
      <c r="I6" s="8" t="s">
        <v>4</v>
      </c>
      <c r="J6" s="7" t="s">
        <v>5</v>
      </c>
      <c r="K6" s="7" t="s">
        <v>6</v>
      </c>
      <c r="L6" s="7" t="s">
        <v>7</v>
      </c>
      <c r="M6" s="7" t="s">
        <v>10</v>
      </c>
      <c r="N6" s="7" t="s">
        <v>11</v>
      </c>
      <c r="O6" s="7" t="s">
        <v>12</v>
      </c>
      <c r="P6" s="7" t="s">
        <v>13</v>
      </c>
      <c r="Q6" s="18"/>
    </row>
    <row r="7" spans="1:17" ht="12.75">
      <c r="A7" s="5" t="s">
        <v>14</v>
      </c>
      <c r="B7" s="9">
        <f>B8+B9</f>
        <v>4125235</v>
      </c>
      <c r="C7" s="9">
        <f aca="true" t="shared" si="0" ref="C7:P7">C8+C9</f>
        <v>246210</v>
      </c>
      <c r="D7" s="9">
        <f t="shared" si="0"/>
        <v>81788</v>
      </c>
      <c r="E7" s="9">
        <f t="shared" si="0"/>
        <v>133663</v>
      </c>
      <c r="F7" s="9">
        <f t="shared" si="0"/>
        <v>149389</v>
      </c>
      <c r="G7" s="9">
        <f t="shared" si="0"/>
        <v>155733</v>
      </c>
      <c r="H7" s="9">
        <f t="shared" si="0"/>
        <v>525132</v>
      </c>
      <c r="I7" s="9">
        <f t="shared" si="0"/>
        <v>1179379</v>
      </c>
      <c r="J7" s="9">
        <f t="shared" si="0"/>
        <v>353302</v>
      </c>
      <c r="K7" s="9">
        <f t="shared" si="0"/>
        <v>59994</v>
      </c>
      <c r="L7" s="9">
        <f t="shared" si="0"/>
        <v>318276</v>
      </c>
      <c r="M7" s="9">
        <f t="shared" si="0"/>
        <v>208502</v>
      </c>
      <c r="N7" s="9">
        <f t="shared" si="0"/>
        <v>140765</v>
      </c>
      <c r="O7" s="9">
        <f t="shared" si="0"/>
        <v>543580</v>
      </c>
      <c r="P7" s="9">
        <f t="shared" si="0"/>
        <v>29522</v>
      </c>
      <c r="Q7" s="1" t="s">
        <v>14</v>
      </c>
    </row>
    <row r="8" spans="1:17" ht="12.75">
      <c r="A8" s="5" t="s">
        <v>15</v>
      </c>
      <c r="B8" s="10">
        <v>2720651</v>
      </c>
      <c r="C8" s="10">
        <v>168618</v>
      </c>
      <c r="D8" s="10">
        <v>52403</v>
      </c>
      <c r="E8" s="10">
        <v>108135</v>
      </c>
      <c r="F8" s="10">
        <v>114232</v>
      </c>
      <c r="G8" s="10">
        <v>123561</v>
      </c>
      <c r="H8" s="10">
        <v>306057</v>
      </c>
      <c r="I8" s="10">
        <v>733846</v>
      </c>
      <c r="J8" s="10">
        <v>194381</v>
      </c>
      <c r="K8" s="10">
        <v>53754</v>
      </c>
      <c r="L8" s="10">
        <v>272819</v>
      </c>
      <c r="M8" s="10">
        <v>108669</v>
      </c>
      <c r="N8" s="10">
        <v>58504</v>
      </c>
      <c r="O8" s="10">
        <v>400419</v>
      </c>
      <c r="P8" s="11">
        <v>25253</v>
      </c>
      <c r="Q8" s="1" t="s">
        <v>15</v>
      </c>
    </row>
    <row r="9" spans="1:17" ht="12.75">
      <c r="A9" s="5" t="s">
        <v>16</v>
      </c>
      <c r="B9" s="12">
        <f>SUM(B10:B66)</f>
        <v>1404584</v>
      </c>
      <c r="C9" s="12">
        <f aca="true" t="shared" si="1" ref="C9:P9">SUM(C10:C66)</f>
        <v>77592</v>
      </c>
      <c r="D9" s="12">
        <f t="shared" si="1"/>
        <v>29385</v>
      </c>
      <c r="E9" s="12">
        <f t="shared" si="1"/>
        <v>25528</v>
      </c>
      <c r="F9" s="12">
        <f t="shared" si="1"/>
        <v>35157</v>
      </c>
      <c r="G9" s="12">
        <f t="shared" si="1"/>
        <v>32172</v>
      </c>
      <c r="H9" s="12">
        <f t="shared" si="1"/>
        <v>219075</v>
      </c>
      <c r="I9" s="12">
        <f t="shared" si="1"/>
        <v>445533</v>
      </c>
      <c r="J9" s="12">
        <f t="shared" si="1"/>
        <v>158921</v>
      </c>
      <c r="K9" s="12">
        <f t="shared" si="1"/>
        <v>6240</v>
      </c>
      <c r="L9" s="12">
        <f t="shared" si="1"/>
        <v>45457</v>
      </c>
      <c r="M9" s="12">
        <f t="shared" si="1"/>
        <v>99833</v>
      </c>
      <c r="N9" s="12">
        <f t="shared" si="1"/>
        <v>82261</v>
      </c>
      <c r="O9" s="12">
        <f t="shared" si="1"/>
        <v>143161</v>
      </c>
      <c r="P9" s="12">
        <f t="shared" si="1"/>
        <v>4269</v>
      </c>
      <c r="Q9" s="1" t="s">
        <v>16</v>
      </c>
    </row>
    <row r="10" spans="1:17" ht="12.75">
      <c r="A10" s="5" t="s">
        <v>17</v>
      </c>
      <c r="B10" s="10">
        <v>36661</v>
      </c>
      <c r="C10" s="10">
        <v>2437</v>
      </c>
      <c r="D10" s="10">
        <v>940</v>
      </c>
      <c r="E10" s="10">
        <v>950</v>
      </c>
      <c r="F10" s="10">
        <v>1108</v>
      </c>
      <c r="G10" s="10">
        <v>662</v>
      </c>
      <c r="H10" s="10">
        <v>6433</v>
      </c>
      <c r="I10" s="10">
        <v>10708</v>
      </c>
      <c r="J10" s="10">
        <v>3892</v>
      </c>
      <c r="K10" s="10">
        <v>168</v>
      </c>
      <c r="L10" s="10">
        <v>1311</v>
      </c>
      <c r="M10" s="10">
        <v>2553</v>
      </c>
      <c r="N10" s="10">
        <v>2382</v>
      </c>
      <c r="O10" s="10">
        <v>3069</v>
      </c>
      <c r="P10" s="11">
        <v>48</v>
      </c>
      <c r="Q10" s="1" t="s">
        <v>17</v>
      </c>
    </row>
    <row r="11" spans="1:17" ht="12.75">
      <c r="A11" s="5" t="s">
        <v>18</v>
      </c>
      <c r="B11" s="10">
        <v>8480</v>
      </c>
      <c r="C11" s="10">
        <v>509</v>
      </c>
      <c r="D11" s="10">
        <v>206</v>
      </c>
      <c r="E11" s="10">
        <v>89</v>
      </c>
      <c r="F11" s="10">
        <v>142</v>
      </c>
      <c r="G11" s="10">
        <v>171</v>
      </c>
      <c r="H11" s="10">
        <v>1393</v>
      </c>
      <c r="I11" s="10">
        <v>2579</v>
      </c>
      <c r="J11" s="10">
        <v>1073</v>
      </c>
      <c r="K11" s="10">
        <v>54</v>
      </c>
      <c r="L11" s="10">
        <v>327</v>
      </c>
      <c r="M11" s="10">
        <v>537</v>
      </c>
      <c r="N11" s="10">
        <v>494</v>
      </c>
      <c r="O11" s="10">
        <v>904</v>
      </c>
      <c r="P11" s="11">
        <v>2</v>
      </c>
      <c r="Q11" s="1" t="s">
        <v>18</v>
      </c>
    </row>
    <row r="12" spans="1:17" ht="12.75">
      <c r="A12" s="5" t="s">
        <v>19</v>
      </c>
      <c r="B12" s="10">
        <v>32366</v>
      </c>
      <c r="C12" s="10">
        <v>2304</v>
      </c>
      <c r="D12" s="10">
        <v>894</v>
      </c>
      <c r="E12" s="10">
        <v>688</v>
      </c>
      <c r="F12" s="10">
        <v>1087</v>
      </c>
      <c r="G12" s="10">
        <v>498</v>
      </c>
      <c r="H12" s="10">
        <v>5543</v>
      </c>
      <c r="I12" s="10">
        <v>9374</v>
      </c>
      <c r="J12" s="10">
        <v>3938</v>
      </c>
      <c r="K12" s="10">
        <v>178</v>
      </c>
      <c r="L12" s="10">
        <v>655</v>
      </c>
      <c r="M12" s="10">
        <v>2377</v>
      </c>
      <c r="N12" s="10">
        <v>1867</v>
      </c>
      <c r="O12" s="10">
        <v>2942</v>
      </c>
      <c r="P12" s="11">
        <v>21</v>
      </c>
      <c r="Q12" s="1" t="s">
        <v>19</v>
      </c>
    </row>
    <row r="13" spans="1:17" ht="12.75">
      <c r="A13" s="5" t="s">
        <v>20</v>
      </c>
      <c r="B13" s="10">
        <v>13967</v>
      </c>
      <c r="C13" s="10">
        <v>563</v>
      </c>
      <c r="D13" s="10">
        <v>213</v>
      </c>
      <c r="E13" s="10">
        <v>90</v>
      </c>
      <c r="F13" s="10">
        <v>213</v>
      </c>
      <c r="G13" s="10">
        <v>289</v>
      </c>
      <c r="H13" s="10">
        <v>2107</v>
      </c>
      <c r="I13" s="10">
        <v>4499</v>
      </c>
      <c r="J13" s="10">
        <v>1768</v>
      </c>
      <c r="K13" s="10">
        <v>202</v>
      </c>
      <c r="L13" s="10">
        <v>402</v>
      </c>
      <c r="M13" s="10">
        <v>1127</v>
      </c>
      <c r="N13" s="10">
        <v>852</v>
      </c>
      <c r="O13" s="10">
        <v>1637</v>
      </c>
      <c r="P13" s="11">
        <v>5</v>
      </c>
      <c r="Q13" s="1" t="s">
        <v>20</v>
      </c>
    </row>
    <row r="14" spans="1:17" ht="12.75">
      <c r="A14" s="5" t="s">
        <v>21</v>
      </c>
      <c r="B14" s="10">
        <v>12240</v>
      </c>
      <c r="C14" s="10">
        <v>548</v>
      </c>
      <c r="D14" s="10">
        <v>213</v>
      </c>
      <c r="E14" s="10">
        <v>57</v>
      </c>
      <c r="F14" s="10">
        <v>184</v>
      </c>
      <c r="G14" s="10">
        <v>299</v>
      </c>
      <c r="H14" s="10">
        <v>1587</v>
      </c>
      <c r="I14" s="10">
        <v>4218</v>
      </c>
      <c r="J14" s="10">
        <v>2113</v>
      </c>
      <c r="K14" s="10">
        <v>18</v>
      </c>
      <c r="L14" s="10">
        <v>383</v>
      </c>
      <c r="M14" s="10">
        <v>966</v>
      </c>
      <c r="N14" s="10">
        <v>643</v>
      </c>
      <c r="O14" s="10">
        <v>996</v>
      </c>
      <c r="P14" s="11">
        <v>15</v>
      </c>
      <c r="Q14" s="1" t="s">
        <v>21</v>
      </c>
    </row>
    <row r="15" spans="1:17" ht="12.75">
      <c r="A15" s="5" t="s">
        <v>22</v>
      </c>
      <c r="B15" s="10">
        <v>26102</v>
      </c>
      <c r="C15" s="10">
        <v>1770</v>
      </c>
      <c r="D15" s="10">
        <v>641</v>
      </c>
      <c r="E15" s="10">
        <v>587</v>
      </c>
      <c r="F15" s="10">
        <v>698</v>
      </c>
      <c r="G15" s="10">
        <v>583</v>
      </c>
      <c r="H15" s="10">
        <v>3780</v>
      </c>
      <c r="I15" s="10">
        <v>7888</v>
      </c>
      <c r="J15" s="10">
        <v>3039</v>
      </c>
      <c r="K15" s="10">
        <v>94</v>
      </c>
      <c r="L15" s="10">
        <v>989</v>
      </c>
      <c r="M15" s="10">
        <v>1952</v>
      </c>
      <c r="N15" s="10">
        <v>1568</v>
      </c>
      <c r="O15" s="10">
        <v>2509</v>
      </c>
      <c r="P15" s="11">
        <v>4</v>
      </c>
      <c r="Q15" s="1" t="s">
        <v>22</v>
      </c>
    </row>
    <row r="16" spans="1:17" ht="12.75">
      <c r="A16" s="5" t="s">
        <v>23</v>
      </c>
      <c r="B16" s="10">
        <v>17367</v>
      </c>
      <c r="C16" s="10">
        <v>1346</v>
      </c>
      <c r="D16" s="10">
        <v>531</v>
      </c>
      <c r="E16" s="10">
        <v>327</v>
      </c>
      <c r="F16" s="10">
        <v>591</v>
      </c>
      <c r="G16" s="10">
        <v>352</v>
      </c>
      <c r="H16" s="10">
        <v>2821</v>
      </c>
      <c r="I16" s="10">
        <v>5123</v>
      </c>
      <c r="J16" s="10">
        <v>2039</v>
      </c>
      <c r="K16" s="10">
        <v>94</v>
      </c>
      <c r="L16" s="10">
        <v>480</v>
      </c>
      <c r="M16" s="10">
        <v>1186</v>
      </c>
      <c r="N16" s="10">
        <v>929</v>
      </c>
      <c r="O16" s="10">
        <v>1544</v>
      </c>
      <c r="P16" s="11">
        <v>4</v>
      </c>
      <c r="Q16" s="1" t="s">
        <v>23</v>
      </c>
    </row>
    <row r="17" spans="1:17" ht="12.75">
      <c r="A17" s="5" t="s">
        <v>24</v>
      </c>
      <c r="B17" s="10">
        <v>9599</v>
      </c>
      <c r="C17" s="10">
        <v>201</v>
      </c>
      <c r="D17" s="10">
        <v>60</v>
      </c>
      <c r="E17" s="10">
        <v>36</v>
      </c>
      <c r="F17" s="10">
        <v>60</v>
      </c>
      <c r="G17" s="10">
        <v>95</v>
      </c>
      <c r="H17" s="10">
        <v>1422</v>
      </c>
      <c r="I17" s="10">
        <v>3434</v>
      </c>
      <c r="J17" s="10">
        <v>1326</v>
      </c>
      <c r="K17" s="10">
        <v>47</v>
      </c>
      <c r="L17" s="10">
        <v>329</v>
      </c>
      <c r="M17" s="10">
        <v>824</v>
      </c>
      <c r="N17" s="10">
        <v>820</v>
      </c>
      <c r="O17" s="10">
        <v>944</v>
      </c>
      <c r="P17" s="11">
        <v>1</v>
      </c>
      <c r="Q17" s="1" t="s">
        <v>24</v>
      </c>
    </row>
    <row r="18" spans="1:17" ht="12.75">
      <c r="A18" s="5" t="s">
        <v>25</v>
      </c>
      <c r="B18" s="10">
        <v>13760</v>
      </c>
      <c r="C18" s="10">
        <v>697</v>
      </c>
      <c r="D18" s="10">
        <v>278</v>
      </c>
      <c r="E18" s="10">
        <v>101</v>
      </c>
      <c r="F18" s="10">
        <v>261</v>
      </c>
      <c r="G18" s="10">
        <v>408</v>
      </c>
      <c r="H18" s="10">
        <v>2402</v>
      </c>
      <c r="I18" s="10">
        <v>4075</v>
      </c>
      <c r="J18" s="10">
        <v>1967</v>
      </c>
      <c r="K18" s="10">
        <v>61</v>
      </c>
      <c r="L18" s="10">
        <v>433</v>
      </c>
      <c r="M18" s="10">
        <v>854</v>
      </c>
      <c r="N18" s="10">
        <v>999</v>
      </c>
      <c r="O18" s="10">
        <v>1216</v>
      </c>
      <c r="P18" s="11">
        <v>8</v>
      </c>
      <c r="Q18" s="1" t="s">
        <v>25</v>
      </c>
    </row>
    <row r="19" spans="1:17" ht="12.75">
      <c r="A19" s="5" t="s">
        <v>26</v>
      </c>
      <c r="B19" s="10">
        <v>7119</v>
      </c>
      <c r="C19" s="10">
        <v>277</v>
      </c>
      <c r="D19" s="10">
        <v>137</v>
      </c>
      <c r="E19" s="10">
        <v>45</v>
      </c>
      <c r="F19" s="10">
        <v>137</v>
      </c>
      <c r="G19" s="10">
        <v>197</v>
      </c>
      <c r="H19" s="10">
        <v>1386</v>
      </c>
      <c r="I19" s="10">
        <v>2290</v>
      </c>
      <c r="J19" s="10">
        <v>764</v>
      </c>
      <c r="K19" s="10">
        <v>37</v>
      </c>
      <c r="L19" s="10">
        <v>126</v>
      </c>
      <c r="M19" s="10">
        <v>586</v>
      </c>
      <c r="N19" s="10">
        <v>531</v>
      </c>
      <c r="O19" s="10">
        <v>589</v>
      </c>
      <c r="P19" s="11">
        <v>17</v>
      </c>
      <c r="Q19" s="1" t="s">
        <v>26</v>
      </c>
    </row>
    <row r="20" spans="1:17" ht="12.75">
      <c r="A20" s="5" t="s">
        <v>27</v>
      </c>
      <c r="B20" s="10">
        <v>8380</v>
      </c>
      <c r="C20" s="10">
        <v>476</v>
      </c>
      <c r="D20" s="10">
        <v>199</v>
      </c>
      <c r="E20" s="10">
        <v>102</v>
      </c>
      <c r="F20" s="10">
        <v>193</v>
      </c>
      <c r="G20" s="10">
        <v>228</v>
      </c>
      <c r="H20" s="10">
        <v>1052</v>
      </c>
      <c r="I20" s="10">
        <v>2809</v>
      </c>
      <c r="J20" s="10">
        <v>1044</v>
      </c>
      <c r="K20" s="10">
        <v>30</v>
      </c>
      <c r="L20" s="10">
        <v>208</v>
      </c>
      <c r="M20" s="10">
        <v>630</v>
      </c>
      <c r="N20" s="10">
        <v>424</v>
      </c>
      <c r="O20" s="10">
        <v>980</v>
      </c>
      <c r="P20" s="11">
        <v>5</v>
      </c>
      <c r="Q20" s="1" t="s">
        <v>27</v>
      </c>
    </row>
    <row r="21" spans="1:17" ht="12.75">
      <c r="A21" s="5" t="s">
        <v>28</v>
      </c>
      <c r="B21" s="10">
        <v>6525</v>
      </c>
      <c r="C21" s="10">
        <v>132</v>
      </c>
      <c r="D21" s="10">
        <v>47</v>
      </c>
      <c r="E21" s="10">
        <v>9</v>
      </c>
      <c r="F21" s="10">
        <v>42</v>
      </c>
      <c r="G21" s="10">
        <v>224</v>
      </c>
      <c r="H21" s="10">
        <v>988</v>
      </c>
      <c r="I21" s="10">
        <v>2216</v>
      </c>
      <c r="J21" s="10">
        <v>761</v>
      </c>
      <c r="K21" s="10">
        <v>74</v>
      </c>
      <c r="L21" s="10">
        <v>297</v>
      </c>
      <c r="M21" s="10">
        <v>650</v>
      </c>
      <c r="N21" s="10">
        <v>464</v>
      </c>
      <c r="O21" s="10">
        <v>619</v>
      </c>
      <c r="P21" s="11">
        <v>2</v>
      </c>
      <c r="Q21" s="1" t="s">
        <v>28</v>
      </c>
    </row>
    <row r="22" spans="1:17" ht="12.75">
      <c r="A22" s="5" t="s">
        <v>29</v>
      </c>
      <c r="B22" s="10">
        <v>23182</v>
      </c>
      <c r="C22" s="10">
        <v>1012</v>
      </c>
      <c r="D22" s="10">
        <v>466</v>
      </c>
      <c r="E22" s="10">
        <v>207</v>
      </c>
      <c r="F22" s="10">
        <v>498</v>
      </c>
      <c r="G22" s="10">
        <v>623</v>
      </c>
      <c r="H22" s="10">
        <v>4564</v>
      </c>
      <c r="I22" s="10">
        <v>6817</v>
      </c>
      <c r="J22" s="10">
        <v>2004</v>
      </c>
      <c r="K22" s="10">
        <v>397</v>
      </c>
      <c r="L22" s="10">
        <v>653</v>
      </c>
      <c r="M22" s="10">
        <v>2031</v>
      </c>
      <c r="N22" s="10">
        <v>1680</v>
      </c>
      <c r="O22" s="10">
        <v>2154</v>
      </c>
      <c r="P22" s="11">
        <v>76</v>
      </c>
      <c r="Q22" s="1" t="s">
        <v>29</v>
      </c>
    </row>
    <row r="23" spans="1:17" ht="12.75">
      <c r="A23" s="5" t="s">
        <v>30</v>
      </c>
      <c r="B23" s="10">
        <v>146512</v>
      </c>
      <c r="C23" s="10">
        <v>11706</v>
      </c>
      <c r="D23" s="10">
        <v>3813</v>
      </c>
      <c r="E23" s="10">
        <v>4216</v>
      </c>
      <c r="F23" s="10">
        <v>5592</v>
      </c>
      <c r="G23" s="10">
        <v>1603</v>
      </c>
      <c r="H23" s="10">
        <v>25890</v>
      </c>
      <c r="I23" s="10">
        <v>40322</v>
      </c>
      <c r="J23" s="10">
        <v>14972</v>
      </c>
      <c r="K23" s="10">
        <v>477</v>
      </c>
      <c r="L23" s="10">
        <v>5837</v>
      </c>
      <c r="M23" s="10">
        <v>8871</v>
      </c>
      <c r="N23" s="10">
        <v>7944</v>
      </c>
      <c r="O23" s="10">
        <v>15117</v>
      </c>
      <c r="P23" s="11">
        <v>152</v>
      </c>
      <c r="Q23" s="1" t="s">
        <v>30</v>
      </c>
    </row>
    <row r="24" spans="1:17" ht="12.75">
      <c r="A24" s="5" t="s">
        <v>31</v>
      </c>
      <c r="B24" s="10">
        <v>5307</v>
      </c>
      <c r="C24" s="10">
        <v>138</v>
      </c>
      <c r="D24" s="10">
        <v>61</v>
      </c>
      <c r="E24" s="10">
        <v>29</v>
      </c>
      <c r="F24" s="10">
        <v>51</v>
      </c>
      <c r="G24" s="10">
        <v>92</v>
      </c>
      <c r="H24" s="10">
        <v>919</v>
      </c>
      <c r="I24" s="10">
        <v>1598</v>
      </c>
      <c r="J24" s="10">
        <v>656</v>
      </c>
      <c r="K24" s="10">
        <v>22</v>
      </c>
      <c r="L24" s="10">
        <v>170</v>
      </c>
      <c r="M24" s="10">
        <v>416</v>
      </c>
      <c r="N24" s="10">
        <v>412</v>
      </c>
      <c r="O24" s="10">
        <v>736</v>
      </c>
      <c r="P24" s="11">
        <v>7</v>
      </c>
      <c r="Q24" s="1" t="s">
        <v>31</v>
      </c>
    </row>
    <row r="25" spans="1:17" ht="12.75">
      <c r="A25" s="5" t="s">
        <v>32</v>
      </c>
      <c r="B25" s="10">
        <v>8273</v>
      </c>
      <c r="C25" s="10">
        <v>354</v>
      </c>
      <c r="D25" s="10">
        <v>125</v>
      </c>
      <c r="E25" s="10">
        <v>65</v>
      </c>
      <c r="F25" s="10">
        <v>113</v>
      </c>
      <c r="G25" s="10">
        <v>147</v>
      </c>
      <c r="H25" s="10">
        <v>1558</v>
      </c>
      <c r="I25" s="10">
        <v>2454</v>
      </c>
      <c r="J25" s="10">
        <v>1119</v>
      </c>
      <c r="K25" s="10">
        <v>12</v>
      </c>
      <c r="L25" s="10">
        <v>242</v>
      </c>
      <c r="M25" s="10">
        <v>505</v>
      </c>
      <c r="N25" s="10">
        <v>726</v>
      </c>
      <c r="O25" s="10">
        <v>848</v>
      </c>
      <c r="P25" s="11">
        <v>5</v>
      </c>
      <c r="Q25" s="1" t="s">
        <v>32</v>
      </c>
    </row>
    <row r="26" spans="1:17" ht="12.75">
      <c r="A26" s="5" t="s">
        <v>33</v>
      </c>
      <c r="B26" s="10">
        <v>11261</v>
      </c>
      <c r="C26" s="10">
        <v>249</v>
      </c>
      <c r="D26" s="10">
        <v>89</v>
      </c>
      <c r="E26" s="10">
        <v>8</v>
      </c>
      <c r="F26" s="10">
        <v>99</v>
      </c>
      <c r="G26" s="10">
        <v>173</v>
      </c>
      <c r="H26" s="10">
        <v>1741</v>
      </c>
      <c r="I26" s="10">
        <v>3799</v>
      </c>
      <c r="J26" s="10">
        <v>1591</v>
      </c>
      <c r="K26" s="10">
        <v>66</v>
      </c>
      <c r="L26" s="10">
        <v>418</v>
      </c>
      <c r="M26" s="10">
        <v>1092</v>
      </c>
      <c r="N26" s="10">
        <v>822</v>
      </c>
      <c r="O26" s="10">
        <v>1112</v>
      </c>
      <c r="P26" s="11">
        <v>2</v>
      </c>
      <c r="Q26" s="1" t="s">
        <v>33</v>
      </c>
    </row>
    <row r="27" spans="1:17" ht="12.75">
      <c r="A27" s="5" t="s">
        <v>34</v>
      </c>
      <c r="B27" s="10">
        <v>8112</v>
      </c>
      <c r="C27" s="10">
        <v>314</v>
      </c>
      <c r="D27" s="10">
        <v>107</v>
      </c>
      <c r="E27" s="10">
        <v>32</v>
      </c>
      <c r="F27" s="10">
        <v>111</v>
      </c>
      <c r="G27" s="10">
        <v>157</v>
      </c>
      <c r="H27" s="10">
        <v>934</v>
      </c>
      <c r="I27" s="10">
        <v>2639</v>
      </c>
      <c r="J27" s="10">
        <v>1164</v>
      </c>
      <c r="K27" s="10">
        <v>282</v>
      </c>
      <c r="L27" s="10">
        <v>304</v>
      </c>
      <c r="M27" s="10">
        <v>541</v>
      </c>
      <c r="N27" s="10">
        <v>485</v>
      </c>
      <c r="O27" s="10">
        <v>995</v>
      </c>
      <c r="P27" s="11">
        <v>47</v>
      </c>
      <c r="Q27" s="1" t="s">
        <v>34</v>
      </c>
    </row>
    <row r="28" spans="1:17" ht="12.75">
      <c r="A28" s="5" t="s">
        <v>35</v>
      </c>
      <c r="B28" s="10">
        <v>6809</v>
      </c>
      <c r="C28" s="10">
        <v>341</v>
      </c>
      <c r="D28" s="10">
        <v>155</v>
      </c>
      <c r="E28" s="10">
        <v>79</v>
      </c>
      <c r="F28" s="10">
        <v>139</v>
      </c>
      <c r="G28" s="10">
        <v>203</v>
      </c>
      <c r="H28" s="10">
        <v>1115</v>
      </c>
      <c r="I28" s="10">
        <v>2076</v>
      </c>
      <c r="J28" s="10">
        <v>794</v>
      </c>
      <c r="K28" s="10">
        <v>14</v>
      </c>
      <c r="L28" s="10">
        <v>206</v>
      </c>
      <c r="M28" s="10">
        <v>512</v>
      </c>
      <c r="N28" s="10">
        <v>454</v>
      </c>
      <c r="O28" s="10">
        <v>719</v>
      </c>
      <c r="P28" s="11">
        <v>2</v>
      </c>
      <c r="Q28" s="1" t="s">
        <v>35</v>
      </c>
    </row>
    <row r="29" spans="1:17" ht="12.75">
      <c r="A29" s="5" t="s">
        <v>36</v>
      </c>
      <c r="B29" s="10">
        <v>514</v>
      </c>
      <c r="C29" s="10">
        <v>10</v>
      </c>
      <c r="D29" s="10">
        <v>9</v>
      </c>
      <c r="E29" s="10">
        <v>0</v>
      </c>
      <c r="F29" s="10">
        <v>4</v>
      </c>
      <c r="G29" s="10">
        <v>8</v>
      </c>
      <c r="H29" s="10">
        <v>71</v>
      </c>
      <c r="I29" s="10">
        <v>139</v>
      </c>
      <c r="J29" s="10">
        <v>36</v>
      </c>
      <c r="K29" s="10">
        <v>17</v>
      </c>
      <c r="L29" s="10">
        <v>24</v>
      </c>
      <c r="M29" s="10">
        <v>77</v>
      </c>
      <c r="N29" s="10">
        <v>45</v>
      </c>
      <c r="O29" s="10">
        <v>74</v>
      </c>
      <c r="P29" s="11">
        <v>0</v>
      </c>
      <c r="Q29" s="1" t="s">
        <v>36</v>
      </c>
    </row>
    <row r="30" spans="1:17" ht="12.75">
      <c r="A30" s="5" t="s">
        <v>37</v>
      </c>
      <c r="B30" s="10">
        <v>11556</v>
      </c>
      <c r="C30" s="10">
        <v>277</v>
      </c>
      <c r="D30" s="10">
        <v>119</v>
      </c>
      <c r="E30" s="10">
        <v>45</v>
      </c>
      <c r="F30" s="10">
        <v>112</v>
      </c>
      <c r="G30" s="10">
        <v>174</v>
      </c>
      <c r="H30" s="10">
        <v>1535</v>
      </c>
      <c r="I30" s="10">
        <v>4043</v>
      </c>
      <c r="J30" s="10">
        <v>1693</v>
      </c>
      <c r="K30" s="10">
        <v>58</v>
      </c>
      <c r="L30" s="10">
        <v>377</v>
      </c>
      <c r="M30" s="10">
        <v>865</v>
      </c>
      <c r="N30" s="10">
        <v>672</v>
      </c>
      <c r="O30" s="10">
        <v>1535</v>
      </c>
      <c r="P30" s="11">
        <v>51</v>
      </c>
      <c r="Q30" s="1" t="s">
        <v>37</v>
      </c>
    </row>
    <row r="31" spans="1:17" ht="12.75">
      <c r="A31" s="5" t="s">
        <v>38</v>
      </c>
      <c r="B31" s="10">
        <v>17680</v>
      </c>
      <c r="C31" s="10">
        <v>523</v>
      </c>
      <c r="D31" s="10">
        <v>181</v>
      </c>
      <c r="E31" s="10">
        <v>83</v>
      </c>
      <c r="F31" s="10">
        <v>250</v>
      </c>
      <c r="G31" s="10">
        <v>244</v>
      </c>
      <c r="H31" s="10">
        <v>2766</v>
      </c>
      <c r="I31" s="10">
        <v>6055</v>
      </c>
      <c r="J31" s="10">
        <v>2916</v>
      </c>
      <c r="K31" s="10">
        <v>42</v>
      </c>
      <c r="L31" s="10">
        <v>466</v>
      </c>
      <c r="M31" s="10">
        <v>1290</v>
      </c>
      <c r="N31" s="10">
        <v>875</v>
      </c>
      <c r="O31" s="10">
        <v>1953</v>
      </c>
      <c r="P31" s="11">
        <v>36</v>
      </c>
      <c r="Q31" s="1" t="s">
        <v>38</v>
      </c>
    </row>
    <row r="32" spans="1:17" ht="12.75">
      <c r="A32" s="5" t="s">
        <v>39</v>
      </c>
      <c r="B32" s="10">
        <v>4536</v>
      </c>
      <c r="C32" s="10">
        <v>94</v>
      </c>
      <c r="D32" s="10">
        <v>40</v>
      </c>
      <c r="E32" s="10">
        <v>9</v>
      </c>
      <c r="F32" s="10">
        <v>36</v>
      </c>
      <c r="G32" s="10">
        <v>98</v>
      </c>
      <c r="H32" s="10">
        <v>589</v>
      </c>
      <c r="I32" s="10">
        <v>1626</v>
      </c>
      <c r="J32" s="10">
        <v>728</v>
      </c>
      <c r="K32" s="10">
        <v>7</v>
      </c>
      <c r="L32" s="10">
        <v>138</v>
      </c>
      <c r="M32" s="10">
        <v>463</v>
      </c>
      <c r="N32" s="10">
        <v>231</v>
      </c>
      <c r="O32" s="10">
        <v>477</v>
      </c>
      <c r="P32" s="11">
        <v>0</v>
      </c>
      <c r="Q32" s="1" t="s">
        <v>39</v>
      </c>
    </row>
    <row r="33" spans="1:17" ht="12.75">
      <c r="A33" s="5" t="s">
        <v>40</v>
      </c>
      <c r="B33" s="10">
        <v>7058</v>
      </c>
      <c r="C33" s="10">
        <v>273</v>
      </c>
      <c r="D33" s="10">
        <v>139</v>
      </c>
      <c r="E33" s="10">
        <v>81</v>
      </c>
      <c r="F33" s="10">
        <v>197</v>
      </c>
      <c r="G33" s="10">
        <v>45</v>
      </c>
      <c r="H33" s="10">
        <v>996</v>
      </c>
      <c r="I33" s="10">
        <v>2450</v>
      </c>
      <c r="J33" s="10">
        <v>999</v>
      </c>
      <c r="K33" s="10">
        <v>16</v>
      </c>
      <c r="L33" s="10">
        <v>246</v>
      </c>
      <c r="M33" s="10">
        <v>445</v>
      </c>
      <c r="N33" s="10">
        <v>493</v>
      </c>
      <c r="O33" s="10">
        <v>678</v>
      </c>
      <c r="P33" s="11">
        <v>0</v>
      </c>
      <c r="Q33" s="1" t="s">
        <v>40</v>
      </c>
    </row>
    <row r="34" spans="1:17" ht="12.75">
      <c r="A34" s="5" t="s">
        <v>41</v>
      </c>
      <c r="B34" s="10">
        <v>9075</v>
      </c>
      <c r="C34" s="10">
        <v>214</v>
      </c>
      <c r="D34" s="10">
        <v>112</v>
      </c>
      <c r="E34" s="10">
        <v>19</v>
      </c>
      <c r="F34" s="10">
        <v>59</v>
      </c>
      <c r="G34" s="10">
        <v>102</v>
      </c>
      <c r="H34" s="10">
        <v>1298</v>
      </c>
      <c r="I34" s="10">
        <v>3372</v>
      </c>
      <c r="J34" s="10">
        <v>1368</v>
      </c>
      <c r="K34" s="10">
        <v>12</v>
      </c>
      <c r="L34" s="10">
        <v>294</v>
      </c>
      <c r="M34" s="10">
        <v>615</v>
      </c>
      <c r="N34" s="10">
        <v>599</v>
      </c>
      <c r="O34" s="10">
        <v>1009</v>
      </c>
      <c r="P34" s="11">
        <v>2</v>
      </c>
      <c r="Q34" s="1" t="s">
        <v>41</v>
      </c>
    </row>
    <row r="35" spans="1:17" ht="12.75">
      <c r="A35" s="5" t="s">
        <v>42</v>
      </c>
      <c r="B35" s="10">
        <v>113701</v>
      </c>
      <c r="C35" s="10">
        <v>11901</v>
      </c>
      <c r="D35" s="10">
        <v>4190</v>
      </c>
      <c r="E35" s="10">
        <v>5559</v>
      </c>
      <c r="F35" s="10">
        <v>6672</v>
      </c>
      <c r="G35" s="10">
        <v>2568</v>
      </c>
      <c r="H35" s="10">
        <v>18669</v>
      </c>
      <c r="I35" s="10">
        <v>29526</v>
      </c>
      <c r="J35" s="10">
        <v>9618</v>
      </c>
      <c r="K35" s="10">
        <v>524</v>
      </c>
      <c r="L35" s="10">
        <v>3711</v>
      </c>
      <c r="M35" s="10">
        <v>5671</v>
      </c>
      <c r="N35" s="10">
        <v>5522</v>
      </c>
      <c r="O35" s="10">
        <v>9200</v>
      </c>
      <c r="P35" s="11">
        <v>370</v>
      </c>
      <c r="Q35" s="1" t="s">
        <v>42</v>
      </c>
    </row>
    <row r="36" spans="1:17" ht="12.75">
      <c r="A36" s="5" t="s">
        <v>43</v>
      </c>
      <c r="B36" s="10">
        <v>9441</v>
      </c>
      <c r="C36" s="10">
        <v>368</v>
      </c>
      <c r="D36" s="10">
        <v>131</v>
      </c>
      <c r="E36" s="10">
        <v>33</v>
      </c>
      <c r="F36" s="10">
        <v>134</v>
      </c>
      <c r="G36" s="10">
        <v>164</v>
      </c>
      <c r="H36" s="10">
        <v>1389</v>
      </c>
      <c r="I36" s="10">
        <v>3335</v>
      </c>
      <c r="J36" s="10">
        <v>1223</v>
      </c>
      <c r="K36" s="10">
        <v>16</v>
      </c>
      <c r="L36" s="10">
        <v>315</v>
      </c>
      <c r="M36" s="10">
        <v>841</v>
      </c>
      <c r="N36" s="10">
        <v>497</v>
      </c>
      <c r="O36" s="10">
        <v>992</v>
      </c>
      <c r="P36" s="11">
        <v>3</v>
      </c>
      <c r="Q36" s="1" t="s">
        <v>43</v>
      </c>
    </row>
    <row r="37" spans="1:17" ht="12.75">
      <c r="A37" s="5" t="s">
        <v>44</v>
      </c>
      <c r="B37" s="10">
        <v>122868</v>
      </c>
      <c r="C37" s="10">
        <v>3967</v>
      </c>
      <c r="D37" s="10">
        <v>1694</v>
      </c>
      <c r="E37" s="10">
        <v>1238</v>
      </c>
      <c r="F37" s="10">
        <v>1640</v>
      </c>
      <c r="G37" s="10">
        <v>5363</v>
      </c>
      <c r="H37" s="10">
        <v>15093</v>
      </c>
      <c r="I37" s="10">
        <v>39753</v>
      </c>
      <c r="J37" s="10">
        <v>12571</v>
      </c>
      <c r="K37" s="10">
        <v>210</v>
      </c>
      <c r="L37" s="10">
        <v>2610</v>
      </c>
      <c r="M37" s="10">
        <v>10370</v>
      </c>
      <c r="N37" s="10">
        <v>7268</v>
      </c>
      <c r="O37" s="10">
        <v>20091</v>
      </c>
      <c r="P37" s="11">
        <v>1000</v>
      </c>
      <c r="Q37" s="1" t="s">
        <v>44</v>
      </c>
    </row>
    <row r="38" spans="1:17" ht="12.75">
      <c r="A38" s="5" t="s">
        <v>45</v>
      </c>
      <c r="B38" s="10">
        <v>30938</v>
      </c>
      <c r="C38" s="10">
        <v>1914</v>
      </c>
      <c r="D38" s="10">
        <v>750</v>
      </c>
      <c r="E38" s="10">
        <v>601</v>
      </c>
      <c r="F38" s="10">
        <v>919</v>
      </c>
      <c r="G38" s="10">
        <v>480</v>
      </c>
      <c r="H38" s="10">
        <v>5040</v>
      </c>
      <c r="I38" s="10">
        <v>9294</v>
      </c>
      <c r="J38" s="10">
        <v>3515</v>
      </c>
      <c r="K38" s="10">
        <v>243</v>
      </c>
      <c r="L38" s="10">
        <v>1279</v>
      </c>
      <c r="M38" s="10">
        <v>1927</v>
      </c>
      <c r="N38" s="10">
        <v>1917</v>
      </c>
      <c r="O38" s="10">
        <v>3048</v>
      </c>
      <c r="P38" s="11">
        <v>11</v>
      </c>
      <c r="Q38" s="1" t="s">
        <v>45</v>
      </c>
    </row>
    <row r="39" spans="1:17" ht="12.75">
      <c r="A39" s="5" t="s">
        <v>46</v>
      </c>
      <c r="B39" s="10">
        <v>39910</v>
      </c>
      <c r="C39" s="10">
        <v>2826</v>
      </c>
      <c r="D39" s="10">
        <v>997</v>
      </c>
      <c r="E39" s="10">
        <v>723</v>
      </c>
      <c r="F39" s="10">
        <v>808</v>
      </c>
      <c r="G39" s="10">
        <v>755</v>
      </c>
      <c r="H39" s="10">
        <v>7746</v>
      </c>
      <c r="I39" s="10">
        <v>11965</v>
      </c>
      <c r="J39" s="10">
        <v>3701</v>
      </c>
      <c r="K39" s="10">
        <v>147</v>
      </c>
      <c r="L39" s="10">
        <v>886</v>
      </c>
      <c r="M39" s="10">
        <v>2879</v>
      </c>
      <c r="N39" s="10">
        <v>2341</v>
      </c>
      <c r="O39" s="10">
        <v>4125</v>
      </c>
      <c r="P39" s="11">
        <v>11</v>
      </c>
      <c r="Q39" s="1" t="s">
        <v>46</v>
      </c>
    </row>
    <row r="40" spans="1:17" ht="12.75">
      <c r="A40" s="5" t="s">
        <v>47</v>
      </c>
      <c r="B40" s="10">
        <v>68123</v>
      </c>
      <c r="C40" s="10">
        <v>4969</v>
      </c>
      <c r="D40" s="10">
        <v>1626</v>
      </c>
      <c r="E40" s="10">
        <v>1544</v>
      </c>
      <c r="F40" s="10">
        <v>1677</v>
      </c>
      <c r="G40" s="10">
        <v>1574</v>
      </c>
      <c r="H40" s="10">
        <v>11340</v>
      </c>
      <c r="I40" s="10">
        <v>21573</v>
      </c>
      <c r="J40" s="10">
        <v>7591</v>
      </c>
      <c r="K40" s="10">
        <v>133</v>
      </c>
      <c r="L40" s="10">
        <v>1932</v>
      </c>
      <c r="M40" s="10">
        <v>3949</v>
      </c>
      <c r="N40" s="10">
        <v>3663</v>
      </c>
      <c r="O40" s="10">
        <v>6524</v>
      </c>
      <c r="P40" s="11">
        <v>28</v>
      </c>
      <c r="Q40" s="1" t="s">
        <v>47</v>
      </c>
    </row>
    <row r="41" spans="1:17" ht="12.75">
      <c r="A41" s="5" t="s">
        <v>48</v>
      </c>
      <c r="B41" s="10">
        <v>11308</v>
      </c>
      <c r="C41" s="10">
        <v>581</v>
      </c>
      <c r="D41" s="10">
        <v>272</v>
      </c>
      <c r="E41" s="10">
        <v>132</v>
      </c>
      <c r="F41" s="10">
        <v>250</v>
      </c>
      <c r="G41" s="10">
        <v>275</v>
      </c>
      <c r="H41" s="10">
        <v>1549</v>
      </c>
      <c r="I41" s="10">
        <v>3650</v>
      </c>
      <c r="J41" s="10">
        <v>1439</v>
      </c>
      <c r="K41" s="10">
        <v>17</v>
      </c>
      <c r="L41" s="10">
        <v>242</v>
      </c>
      <c r="M41" s="10">
        <v>982</v>
      </c>
      <c r="N41" s="10">
        <v>731</v>
      </c>
      <c r="O41" s="10">
        <v>1187</v>
      </c>
      <c r="P41" s="11">
        <v>1</v>
      </c>
      <c r="Q41" s="1" t="s">
        <v>48</v>
      </c>
    </row>
    <row r="42" spans="1:17" ht="12.75">
      <c r="A42" s="5" t="s">
        <v>49</v>
      </c>
      <c r="B42" s="10">
        <v>48142</v>
      </c>
      <c r="C42" s="10">
        <v>2133</v>
      </c>
      <c r="D42" s="10">
        <v>751</v>
      </c>
      <c r="E42" s="10">
        <v>814</v>
      </c>
      <c r="F42" s="10">
        <v>713</v>
      </c>
      <c r="G42" s="10">
        <v>1156</v>
      </c>
      <c r="H42" s="10">
        <v>5075</v>
      </c>
      <c r="I42" s="10">
        <v>20176</v>
      </c>
      <c r="J42" s="10">
        <v>6592</v>
      </c>
      <c r="K42" s="10">
        <v>200</v>
      </c>
      <c r="L42" s="10">
        <v>1317</v>
      </c>
      <c r="M42" s="10">
        <v>2892</v>
      </c>
      <c r="N42" s="10">
        <v>2582</v>
      </c>
      <c r="O42" s="10">
        <v>3409</v>
      </c>
      <c r="P42" s="11">
        <v>332</v>
      </c>
      <c r="Q42" s="1" t="s">
        <v>49</v>
      </c>
    </row>
    <row r="43" spans="1:17" ht="12.75">
      <c r="A43" s="5" t="s">
        <v>50</v>
      </c>
      <c r="B43" s="10">
        <v>7156</v>
      </c>
      <c r="C43" s="10">
        <v>427</v>
      </c>
      <c r="D43" s="10">
        <v>164</v>
      </c>
      <c r="E43" s="10">
        <v>94</v>
      </c>
      <c r="F43" s="10">
        <v>200</v>
      </c>
      <c r="G43" s="10">
        <v>102</v>
      </c>
      <c r="H43" s="10">
        <v>939</v>
      </c>
      <c r="I43" s="10">
        <v>2380</v>
      </c>
      <c r="J43" s="10">
        <v>743</v>
      </c>
      <c r="K43" s="10">
        <v>84</v>
      </c>
      <c r="L43" s="10">
        <v>262</v>
      </c>
      <c r="M43" s="10">
        <v>496</v>
      </c>
      <c r="N43" s="10">
        <v>440</v>
      </c>
      <c r="O43" s="10">
        <v>824</v>
      </c>
      <c r="P43" s="11">
        <v>1</v>
      </c>
      <c r="Q43" s="1" t="s">
        <v>50</v>
      </c>
    </row>
    <row r="44" spans="1:17" ht="12.75">
      <c r="A44" s="5" t="s">
        <v>51</v>
      </c>
      <c r="B44" s="10">
        <v>21701</v>
      </c>
      <c r="C44" s="10">
        <v>952</v>
      </c>
      <c r="D44" s="10">
        <v>376</v>
      </c>
      <c r="E44" s="10">
        <v>116</v>
      </c>
      <c r="F44" s="10">
        <v>213</v>
      </c>
      <c r="G44" s="10">
        <v>149</v>
      </c>
      <c r="H44" s="10">
        <v>3096</v>
      </c>
      <c r="I44" s="10">
        <v>7906</v>
      </c>
      <c r="J44" s="10">
        <v>3070</v>
      </c>
      <c r="K44" s="10">
        <v>69</v>
      </c>
      <c r="L44" s="10">
        <v>738</v>
      </c>
      <c r="M44" s="10">
        <v>862</v>
      </c>
      <c r="N44" s="10">
        <v>1198</v>
      </c>
      <c r="O44" s="10">
        <v>2955</v>
      </c>
      <c r="P44" s="11">
        <v>1</v>
      </c>
      <c r="Q44" s="1" t="s">
        <v>51</v>
      </c>
    </row>
    <row r="45" spans="1:17" ht="12.75">
      <c r="A45" s="5" t="s">
        <v>52</v>
      </c>
      <c r="B45" s="10">
        <v>8046</v>
      </c>
      <c r="C45" s="10">
        <v>116</v>
      </c>
      <c r="D45" s="10">
        <v>49</v>
      </c>
      <c r="E45" s="10">
        <v>13</v>
      </c>
      <c r="F45" s="10">
        <v>51</v>
      </c>
      <c r="G45" s="10">
        <v>129</v>
      </c>
      <c r="H45" s="10">
        <v>1271</v>
      </c>
      <c r="I45" s="10">
        <v>2800</v>
      </c>
      <c r="J45" s="10">
        <v>1140</v>
      </c>
      <c r="K45" s="10">
        <v>65</v>
      </c>
      <c r="L45" s="10">
        <v>284</v>
      </c>
      <c r="M45" s="10">
        <v>600</v>
      </c>
      <c r="N45" s="10">
        <v>702</v>
      </c>
      <c r="O45" s="10">
        <v>822</v>
      </c>
      <c r="P45" s="11">
        <v>4</v>
      </c>
      <c r="Q45" s="1" t="s">
        <v>52</v>
      </c>
    </row>
    <row r="46" spans="1:17" ht="12.75">
      <c r="A46" s="5" t="s">
        <v>53</v>
      </c>
      <c r="B46" s="10">
        <v>4174</v>
      </c>
      <c r="C46" s="10">
        <v>65</v>
      </c>
      <c r="D46" s="10">
        <v>28</v>
      </c>
      <c r="E46" s="10">
        <v>3</v>
      </c>
      <c r="F46" s="10">
        <v>55</v>
      </c>
      <c r="G46" s="10">
        <v>138</v>
      </c>
      <c r="H46" s="10">
        <v>815</v>
      </c>
      <c r="I46" s="10">
        <v>1111</v>
      </c>
      <c r="J46" s="10">
        <v>381</v>
      </c>
      <c r="K46" s="10">
        <v>15</v>
      </c>
      <c r="L46" s="10">
        <v>172</v>
      </c>
      <c r="M46" s="10">
        <v>485</v>
      </c>
      <c r="N46" s="10">
        <v>454</v>
      </c>
      <c r="O46" s="10">
        <v>432</v>
      </c>
      <c r="P46" s="11">
        <v>20</v>
      </c>
      <c r="Q46" s="1" t="s">
        <v>53</v>
      </c>
    </row>
    <row r="47" spans="1:17" ht="12.75">
      <c r="A47" s="5" t="s">
        <v>54</v>
      </c>
      <c r="B47" s="10">
        <v>20894</v>
      </c>
      <c r="C47" s="10">
        <v>1621</v>
      </c>
      <c r="D47" s="10">
        <v>754</v>
      </c>
      <c r="E47" s="10">
        <v>313</v>
      </c>
      <c r="F47" s="10">
        <v>363</v>
      </c>
      <c r="G47" s="10">
        <v>319</v>
      </c>
      <c r="H47" s="10">
        <v>3418</v>
      </c>
      <c r="I47" s="10">
        <v>5885</v>
      </c>
      <c r="J47" s="10">
        <v>2186</v>
      </c>
      <c r="K47" s="10">
        <v>229</v>
      </c>
      <c r="L47" s="10">
        <v>1041</v>
      </c>
      <c r="M47" s="10">
        <v>1569</v>
      </c>
      <c r="N47" s="10">
        <v>1521</v>
      </c>
      <c r="O47" s="10">
        <v>1668</v>
      </c>
      <c r="P47" s="11">
        <v>7</v>
      </c>
      <c r="Q47" s="1" t="s">
        <v>54</v>
      </c>
    </row>
    <row r="48" spans="1:17" ht="12.75">
      <c r="A48" s="5" t="s">
        <v>55</v>
      </c>
      <c r="B48" s="10">
        <v>47354</v>
      </c>
      <c r="C48" s="10">
        <v>953</v>
      </c>
      <c r="D48" s="10">
        <v>465</v>
      </c>
      <c r="E48" s="10">
        <v>527</v>
      </c>
      <c r="F48" s="10">
        <v>471</v>
      </c>
      <c r="G48" s="10">
        <v>1416</v>
      </c>
      <c r="H48" s="10">
        <v>3429</v>
      </c>
      <c r="I48" s="10">
        <v>22012</v>
      </c>
      <c r="J48" s="10">
        <v>7074</v>
      </c>
      <c r="K48" s="10">
        <v>153</v>
      </c>
      <c r="L48" s="10">
        <v>1506</v>
      </c>
      <c r="M48" s="10">
        <v>2728</v>
      </c>
      <c r="N48" s="10">
        <v>1534</v>
      </c>
      <c r="O48" s="10">
        <v>4811</v>
      </c>
      <c r="P48" s="11">
        <v>275</v>
      </c>
      <c r="Q48" s="1" t="s">
        <v>55</v>
      </c>
    </row>
    <row r="49" spans="1:17" ht="12.75">
      <c r="A49" s="5" t="s">
        <v>56</v>
      </c>
      <c r="B49" s="10">
        <v>19900</v>
      </c>
      <c r="C49" s="10">
        <v>904</v>
      </c>
      <c r="D49" s="10">
        <v>328</v>
      </c>
      <c r="E49" s="10">
        <v>178</v>
      </c>
      <c r="F49" s="10">
        <v>351</v>
      </c>
      <c r="G49" s="10">
        <v>309</v>
      </c>
      <c r="H49" s="10">
        <v>3635</v>
      </c>
      <c r="I49" s="10">
        <v>6275</v>
      </c>
      <c r="J49" s="10">
        <v>2839</v>
      </c>
      <c r="K49" s="10">
        <v>54</v>
      </c>
      <c r="L49" s="10">
        <v>530</v>
      </c>
      <c r="M49" s="10">
        <v>1447</v>
      </c>
      <c r="N49" s="10">
        <v>1349</v>
      </c>
      <c r="O49" s="10">
        <v>1673</v>
      </c>
      <c r="P49" s="11">
        <v>28</v>
      </c>
      <c r="Q49" s="1" t="s">
        <v>56</v>
      </c>
    </row>
    <row r="50" spans="1:17" ht="12.75">
      <c r="A50" s="5" t="s">
        <v>57</v>
      </c>
      <c r="B50" s="10">
        <v>17238</v>
      </c>
      <c r="C50" s="10">
        <v>253</v>
      </c>
      <c r="D50" s="10">
        <v>114</v>
      </c>
      <c r="E50" s="10">
        <v>21</v>
      </c>
      <c r="F50" s="10">
        <v>102</v>
      </c>
      <c r="G50" s="10">
        <v>270</v>
      </c>
      <c r="H50" s="10">
        <v>2463</v>
      </c>
      <c r="I50" s="10">
        <v>5762</v>
      </c>
      <c r="J50" s="10">
        <v>2376</v>
      </c>
      <c r="K50" s="10">
        <v>45</v>
      </c>
      <c r="L50" s="10">
        <v>528</v>
      </c>
      <c r="M50" s="10">
        <v>1791</v>
      </c>
      <c r="N50" s="10">
        <v>1523</v>
      </c>
      <c r="O50" s="10">
        <v>1975</v>
      </c>
      <c r="P50" s="11">
        <v>15</v>
      </c>
      <c r="Q50" s="1" t="s">
        <v>57</v>
      </c>
    </row>
    <row r="51" spans="1:17" ht="12.75">
      <c r="A51" s="5" t="s">
        <v>58</v>
      </c>
      <c r="B51" s="10">
        <v>20608</v>
      </c>
      <c r="C51" s="10">
        <v>1400</v>
      </c>
      <c r="D51" s="10">
        <v>482</v>
      </c>
      <c r="E51" s="10">
        <v>338</v>
      </c>
      <c r="F51" s="10">
        <v>427</v>
      </c>
      <c r="G51" s="10">
        <v>335</v>
      </c>
      <c r="H51" s="10">
        <v>4661</v>
      </c>
      <c r="I51" s="10">
        <v>6405</v>
      </c>
      <c r="J51" s="10">
        <v>2130</v>
      </c>
      <c r="K51" s="10">
        <v>207</v>
      </c>
      <c r="L51" s="10">
        <v>399</v>
      </c>
      <c r="M51" s="10">
        <v>1234</v>
      </c>
      <c r="N51" s="10">
        <v>1111</v>
      </c>
      <c r="O51" s="10">
        <v>1428</v>
      </c>
      <c r="P51" s="11">
        <v>51</v>
      </c>
      <c r="Q51" s="1" t="s">
        <v>58</v>
      </c>
    </row>
    <row r="52" spans="1:17" ht="12.75">
      <c r="A52" s="5" t="s">
        <v>59</v>
      </c>
      <c r="B52" s="10">
        <v>4339</v>
      </c>
      <c r="C52" s="10">
        <v>105</v>
      </c>
      <c r="D52" s="10">
        <v>50</v>
      </c>
      <c r="E52" s="10">
        <v>9</v>
      </c>
      <c r="F52" s="10">
        <v>43</v>
      </c>
      <c r="G52" s="10">
        <v>154</v>
      </c>
      <c r="H52" s="10">
        <v>568</v>
      </c>
      <c r="I52" s="10">
        <v>1523</v>
      </c>
      <c r="J52" s="10">
        <v>568</v>
      </c>
      <c r="K52" s="10">
        <v>16</v>
      </c>
      <c r="L52" s="10">
        <v>170</v>
      </c>
      <c r="M52" s="10">
        <v>341</v>
      </c>
      <c r="N52" s="10">
        <v>244</v>
      </c>
      <c r="O52" s="10">
        <v>546</v>
      </c>
      <c r="P52" s="11">
        <v>2</v>
      </c>
      <c r="Q52" s="1" t="s">
        <v>59</v>
      </c>
    </row>
    <row r="53" spans="1:17" ht="12.75">
      <c r="A53" s="5" t="s">
        <v>60</v>
      </c>
      <c r="B53" s="10">
        <v>2888</v>
      </c>
      <c r="C53" s="10">
        <v>133</v>
      </c>
      <c r="D53" s="10">
        <v>66</v>
      </c>
      <c r="E53" s="10">
        <v>30</v>
      </c>
      <c r="F53" s="10">
        <v>83</v>
      </c>
      <c r="G53" s="10">
        <v>46</v>
      </c>
      <c r="H53" s="10">
        <v>409</v>
      </c>
      <c r="I53" s="10">
        <v>907</v>
      </c>
      <c r="J53" s="10">
        <v>364</v>
      </c>
      <c r="K53" s="10">
        <v>8</v>
      </c>
      <c r="L53" s="10">
        <v>100</v>
      </c>
      <c r="M53" s="10">
        <v>222</v>
      </c>
      <c r="N53" s="10">
        <v>172</v>
      </c>
      <c r="O53" s="10">
        <v>348</v>
      </c>
      <c r="P53" s="11">
        <v>0</v>
      </c>
      <c r="Q53" s="1" t="s">
        <v>60</v>
      </c>
    </row>
    <row r="54" spans="1:17" ht="12.75">
      <c r="A54" s="5" t="s">
        <v>61</v>
      </c>
      <c r="B54" s="10">
        <v>4192</v>
      </c>
      <c r="C54" s="10">
        <v>93</v>
      </c>
      <c r="D54" s="10">
        <v>39</v>
      </c>
      <c r="E54" s="10">
        <v>20</v>
      </c>
      <c r="F54" s="10">
        <v>56</v>
      </c>
      <c r="G54" s="10">
        <v>42</v>
      </c>
      <c r="H54" s="10">
        <v>652</v>
      </c>
      <c r="I54" s="10">
        <v>1489</v>
      </c>
      <c r="J54" s="10">
        <v>585</v>
      </c>
      <c r="K54" s="10">
        <v>20</v>
      </c>
      <c r="L54" s="10">
        <v>92</v>
      </c>
      <c r="M54" s="10">
        <v>301</v>
      </c>
      <c r="N54" s="10">
        <v>355</v>
      </c>
      <c r="O54" s="10">
        <v>448</v>
      </c>
      <c r="P54" s="11">
        <v>0</v>
      </c>
      <c r="Q54" s="1" t="s">
        <v>61</v>
      </c>
    </row>
    <row r="55" spans="1:17" ht="12.75">
      <c r="A55" s="5" t="s">
        <v>62</v>
      </c>
      <c r="B55" s="10">
        <v>17581</v>
      </c>
      <c r="C55" s="10">
        <v>853</v>
      </c>
      <c r="D55" s="10">
        <v>405</v>
      </c>
      <c r="E55" s="10">
        <v>245</v>
      </c>
      <c r="F55" s="10">
        <v>443</v>
      </c>
      <c r="G55" s="10">
        <v>208</v>
      </c>
      <c r="H55" s="10">
        <v>2950</v>
      </c>
      <c r="I55" s="10">
        <v>5546</v>
      </c>
      <c r="J55" s="10">
        <v>2496</v>
      </c>
      <c r="K55" s="10">
        <v>10</v>
      </c>
      <c r="L55" s="10">
        <v>447</v>
      </c>
      <c r="M55" s="10">
        <v>1422</v>
      </c>
      <c r="N55" s="10">
        <v>978</v>
      </c>
      <c r="O55" s="10">
        <v>1563</v>
      </c>
      <c r="P55" s="11">
        <v>15</v>
      </c>
      <c r="Q55" s="1" t="s">
        <v>62</v>
      </c>
    </row>
    <row r="56" spans="1:17" ht="12.75">
      <c r="A56" s="5" t="s">
        <v>63</v>
      </c>
      <c r="B56" s="10">
        <v>125279</v>
      </c>
      <c r="C56" s="10">
        <v>5154</v>
      </c>
      <c r="D56" s="10">
        <v>2024</v>
      </c>
      <c r="E56" s="10">
        <v>1732</v>
      </c>
      <c r="F56" s="10">
        <v>2920</v>
      </c>
      <c r="G56" s="10">
        <v>3375</v>
      </c>
      <c r="H56" s="10">
        <v>20404</v>
      </c>
      <c r="I56" s="10">
        <v>39571</v>
      </c>
      <c r="J56" s="10">
        <v>13100</v>
      </c>
      <c r="K56" s="10">
        <v>485</v>
      </c>
      <c r="L56" s="10">
        <v>5092</v>
      </c>
      <c r="M56" s="10">
        <v>10537</v>
      </c>
      <c r="N56" s="10">
        <v>7833</v>
      </c>
      <c r="O56" s="10">
        <v>12604</v>
      </c>
      <c r="P56" s="11">
        <v>448</v>
      </c>
      <c r="Q56" s="1" t="s">
        <v>63</v>
      </c>
    </row>
    <row r="57" spans="1:17" ht="12.75">
      <c r="A57" s="5" t="s">
        <v>64</v>
      </c>
      <c r="B57" s="10">
        <v>12748</v>
      </c>
      <c r="C57" s="10">
        <v>768</v>
      </c>
      <c r="D57" s="10">
        <v>284</v>
      </c>
      <c r="E57" s="10">
        <v>139</v>
      </c>
      <c r="F57" s="10">
        <v>302</v>
      </c>
      <c r="G57" s="10">
        <v>240</v>
      </c>
      <c r="H57" s="10">
        <v>2272</v>
      </c>
      <c r="I57" s="10">
        <v>4296</v>
      </c>
      <c r="J57" s="10">
        <v>1223</v>
      </c>
      <c r="K57" s="10">
        <v>28</v>
      </c>
      <c r="L57" s="10">
        <v>234</v>
      </c>
      <c r="M57" s="10">
        <v>841</v>
      </c>
      <c r="N57" s="10">
        <v>915</v>
      </c>
      <c r="O57" s="10">
        <v>1199</v>
      </c>
      <c r="P57" s="11">
        <v>7</v>
      </c>
      <c r="Q57" s="1" t="s">
        <v>64</v>
      </c>
    </row>
    <row r="58" spans="1:17" ht="12.75">
      <c r="A58" s="5" t="s">
        <v>65</v>
      </c>
      <c r="B58" s="10">
        <v>7221</v>
      </c>
      <c r="C58" s="10">
        <v>331</v>
      </c>
      <c r="D58" s="10">
        <v>139</v>
      </c>
      <c r="E58" s="10">
        <v>27</v>
      </c>
      <c r="F58" s="10">
        <v>94</v>
      </c>
      <c r="G58" s="10">
        <v>166</v>
      </c>
      <c r="H58" s="10">
        <v>952</v>
      </c>
      <c r="I58" s="10">
        <v>2481</v>
      </c>
      <c r="J58" s="10">
        <v>1061</v>
      </c>
      <c r="K58" s="10">
        <v>55</v>
      </c>
      <c r="L58" s="10">
        <v>265</v>
      </c>
      <c r="M58" s="10">
        <v>568</v>
      </c>
      <c r="N58" s="10">
        <v>383</v>
      </c>
      <c r="O58" s="10">
        <v>694</v>
      </c>
      <c r="P58" s="11">
        <v>5</v>
      </c>
      <c r="Q58" s="1" t="s">
        <v>65</v>
      </c>
    </row>
    <row r="59" spans="1:17" ht="12.75">
      <c r="A59" s="5" t="s">
        <v>66</v>
      </c>
      <c r="B59" s="10">
        <v>10268</v>
      </c>
      <c r="C59" s="10">
        <v>624</v>
      </c>
      <c r="D59" s="10">
        <v>311</v>
      </c>
      <c r="E59" s="10">
        <v>127</v>
      </c>
      <c r="F59" s="10">
        <v>323</v>
      </c>
      <c r="G59" s="10">
        <v>200</v>
      </c>
      <c r="H59" s="10">
        <v>1465</v>
      </c>
      <c r="I59" s="10">
        <v>3081</v>
      </c>
      <c r="J59" s="10">
        <v>1718</v>
      </c>
      <c r="K59" s="10">
        <v>58</v>
      </c>
      <c r="L59" s="10">
        <v>345</v>
      </c>
      <c r="M59" s="10">
        <v>593</v>
      </c>
      <c r="N59" s="10">
        <v>659</v>
      </c>
      <c r="O59" s="10">
        <v>739</v>
      </c>
      <c r="P59" s="11">
        <v>25</v>
      </c>
      <c r="Q59" s="1" t="s">
        <v>66</v>
      </c>
    </row>
    <row r="60" spans="1:17" ht="12.75">
      <c r="A60" s="5" t="s">
        <v>67</v>
      </c>
      <c r="B60" s="10">
        <v>21064</v>
      </c>
      <c r="C60" s="10">
        <v>1180</v>
      </c>
      <c r="D60" s="10">
        <v>521</v>
      </c>
      <c r="E60" s="10">
        <v>222</v>
      </c>
      <c r="F60" s="10">
        <v>420</v>
      </c>
      <c r="G60" s="10">
        <v>444</v>
      </c>
      <c r="H60" s="10">
        <v>4020</v>
      </c>
      <c r="I60" s="10">
        <v>5997</v>
      </c>
      <c r="J60" s="10">
        <v>2183</v>
      </c>
      <c r="K60" s="10">
        <v>106</v>
      </c>
      <c r="L60" s="10">
        <v>632</v>
      </c>
      <c r="M60" s="10">
        <v>1661</v>
      </c>
      <c r="N60" s="10">
        <v>1449</v>
      </c>
      <c r="O60" s="10">
        <v>2189</v>
      </c>
      <c r="P60" s="11">
        <v>40</v>
      </c>
      <c r="Q60" s="1" t="s">
        <v>67</v>
      </c>
    </row>
    <row r="61" spans="1:17" ht="12.75">
      <c r="A61" s="5" t="s">
        <v>68</v>
      </c>
      <c r="B61" s="10">
        <v>7593</v>
      </c>
      <c r="C61" s="10">
        <v>137</v>
      </c>
      <c r="D61" s="10">
        <v>53</v>
      </c>
      <c r="E61" s="10">
        <v>11</v>
      </c>
      <c r="F61" s="10">
        <v>60</v>
      </c>
      <c r="G61" s="10">
        <v>122</v>
      </c>
      <c r="H61" s="10">
        <v>1468</v>
      </c>
      <c r="I61" s="10">
        <v>2570</v>
      </c>
      <c r="J61" s="10">
        <v>760</v>
      </c>
      <c r="K61" s="10">
        <v>5</v>
      </c>
      <c r="L61" s="10">
        <v>129</v>
      </c>
      <c r="M61" s="10">
        <v>849</v>
      </c>
      <c r="N61" s="10">
        <v>623</v>
      </c>
      <c r="O61" s="10">
        <v>803</v>
      </c>
      <c r="P61" s="11">
        <v>3</v>
      </c>
      <c r="Q61" s="1" t="s">
        <v>68</v>
      </c>
    </row>
    <row r="62" spans="1:17" ht="12.75">
      <c r="A62" s="5" t="s">
        <v>69</v>
      </c>
      <c r="B62" s="10">
        <v>8872</v>
      </c>
      <c r="C62" s="10">
        <v>290</v>
      </c>
      <c r="D62" s="10">
        <v>129</v>
      </c>
      <c r="E62" s="10">
        <v>30</v>
      </c>
      <c r="F62" s="10">
        <v>150</v>
      </c>
      <c r="G62" s="10">
        <v>203</v>
      </c>
      <c r="H62" s="10">
        <v>1360</v>
      </c>
      <c r="I62" s="10">
        <v>3114</v>
      </c>
      <c r="J62" s="10">
        <v>1287</v>
      </c>
      <c r="K62" s="10">
        <v>27</v>
      </c>
      <c r="L62" s="10">
        <v>129</v>
      </c>
      <c r="M62" s="10">
        <v>684</v>
      </c>
      <c r="N62" s="10">
        <v>633</v>
      </c>
      <c r="O62" s="10">
        <v>836</v>
      </c>
      <c r="P62" s="11">
        <v>0</v>
      </c>
      <c r="Q62" s="1" t="s">
        <v>69</v>
      </c>
    </row>
    <row r="63" spans="1:17" ht="12.75">
      <c r="A63" s="5" t="s">
        <v>70</v>
      </c>
      <c r="B63" s="10">
        <v>10450</v>
      </c>
      <c r="C63" s="10">
        <v>442</v>
      </c>
      <c r="D63" s="10">
        <v>155</v>
      </c>
      <c r="E63" s="10">
        <v>71</v>
      </c>
      <c r="F63" s="10">
        <v>212</v>
      </c>
      <c r="G63" s="10">
        <v>189</v>
      </c>
      <c r="H63" s="10">
        <v>1949</v>
      </c>
      <c r="I63" s="10">
        <v>3690</v>
      </c>
      <c r="J63" s="10">
        <v>1206</v>
      </c>
      <c r="K63" s="10">
        <v>16</v>
      </c>
      <c r="L63" s="10">
        <v>138</v>
      </c>
      <c r="M63" s="10">
        <v>721</v>
      </c>
      <c r="N63" s="10">
        <v>631</v>
      </c>
      <c r="O63" s="10">
        <v>1016</v>
      </c>
      <c r="P63" s="11">
        <v>14</v>
      </c>
      <c r="Q63" s="1" t="s">
        <v>70</v>
      </c>
    </row>
    <row r="64" spans="1:17" ht="12.75">
      <c r="A64" s="5" t="s">
        <v>71</v>
      </c>
      <c r="B64" s="10">
        <v>100156</v>
      </c>
      <c r="C64" s="10">
        <v>5086</v>
      </c>
      <c r="D64" s="10">
        <v>2137</v>
      </c>
      <c r="E64" s="10">
        <v>2647</v>
      </c>
      <c r="F64" s="10">
        <v>2916</v>
      </c>
      <c r="G64" s="10">
        <v>3502</v>
      </c>
      <c r="H64" s="10">
        <v>15021</v>
      </c>
      <c r="I64" s="10">
        <v>32030</v>
      </c>
      <c r="J64" s="10">
        <v>9466</v>
      </c>
      <c r="K64" s="10">
        <v>511</v>
      </c>
      <c r="L64" s="10">
        <v>4427</v>
      </c>
      <c r="M64" s="10">
        <v>7751</v>
      </c>
      <c r="N64" s="10">
        <v>5056</v>
      </c>
      <c r="O64" s="10">
        <v>8566</v>
      </c>
      <c r="P64" s="11">
        <v>1040</v>
      </c>
      <c r="Q64" s="1" t="s">
        <v>71</v>
      </c>
    </row>
    <row r="65" spans="1:17" ht="12.75">
      <c r="A65" s="5" t="s">
        <v>72</v>
      </c>
      <c r="B65" s="10">
        <v>4331</v>
      </c>
      <c r="C65" s="10">
        <v>177</v>
      </c>
      <c r="D65" s="10">
        <v>79</v>
      </c>
      <c r="E65" s="10">
        <v>15</v>
      </c>
      <c r="F65" s="10">
        <v>78</v>
      </c>
      <c r="G65" s="10">
        <v>57</v>
      </c>
      <c r="H65" s="10">
        <v>598</v>
      </c>
      <c r="I65" s="10">
        <v>1443</v>
      </c>
      <c r="J65" s="10">
        <v>490</v>
      </c>
      <c r="K65" s="10">
        <v>2</v>
      </c>
      <c r="L65" s="10">
        <v>92</v>
      </c>
      <c r="M65" s="10">
        <v>434</v>
      </c>
      <c r="N65" s="10">
        <v>315</v>
      </c>
      <c r="O65" s="10">
        <v>551</v>
      </c>
      <c r="P65" s="11">
        <v>0</v>
      </c>
      <c r="Q65" s="1" t="s">
        <v>72</v>
      </c>
    </row>
    <row r="66" spans="1:17" ht="12.75">
      <c r="A66" s="6" t="s">
        <v>73</v>
      </c>
      <c r="B66" s="13">
        <v>3659</v>
      </c>
      <c r="C66" s="13">
        <v>104</v>
      </c>
      <c r="D66" s="13">
        <v>47</v>
      </c>
      <c r="E66" s="13">
        <v>2</v>
      </c>
      <c r="F66" s="13">
        <v>34</v>
      </c>
      <c r="G66" s="13">
        <v>47</v>
      </c>
      <c r="H66" s="13">
        <v>469</v>
      </c>
      <c r="I66" s="13">
        <v>1384</v>
      </c>
      <c r="J66" s="13">
        <v>461</v>
      </c>
      <c r="K66" s="13">
        <v>3</v>
      </c>
      <c r="L66" s="13">
        <v>98</v>
      </c>
      <c r="M66" s="13">
        <v>220</v>
      </c>
      <c r="N66" s="13">
        <v>251</v>
      </c>
      <c r="O66" s="13">
        <v>539</v>
      </c>
      <c r="P66" s="14">
        <v>0</v>
      </c>
      <c r="Q66" s="2" t="s">
        <v>73</v>
      </c>
    </row>
    <row r="67" spans="1:17" ht="12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2.75">
      <c r="A68" s="27" t="s">
        <v>76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12.75">
      <c r="A69" s="27" t="s">
        <v>77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2.75">
      <c r="A70" s="27" t="s">
        <v>78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</sheetData>
  <mergeCells count="13">
    <mergeCell ref="A1:Q1"/>
    <mergeCell ref="A2:Q2"/>
    <mergeCell ref="A3:Q3"/>
    <mergeCell ref="A4:Q4"/>
    <mergeCell ref="A68:Q68"/>
    <mergeCell ref="A69:Q69"/>
    <mergeCell ref="A70:Q70"/>
    <mergeCell ref="A67:Q67"/>
    <mergeCell ref="A5:A6"/>
    <mergeCell ref="Q5:Q6"/>
    <mergeCell ref="B5:B6"/>
    <mergeCell ref="C5:H5"/>
    <mergeCell ref="I5:P5"/>
  </mergeCells>
  <printOptions gridLines="1" horizontalCentered="1" verticalCentered="1"/>
  <pageMargins left="0.75" right="0.75" top="1" bottom="1" header="0.5" footer="0.5"/>
  <pageSetup horizontalDpi="600" verticalDpi="600" orientation="landscape" scale="74" r:id="rId1"/>
  <headerFooter alignWithMargins="0">
    <oddFooter>&amp;CPage &amp;P of &amp;N&amp;R&amp;F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gec02</dc:creator>
  <cp:keywords/>
  <dc:description/>
  <cp:lastModifiedBy>NYS DOH</cp:lastModifiedBy>
  <cp:lastPrinted>2006-07-13T14:15:06Z</cp:lastPrinted>
  <dcterms:created xsi:type="dcterms:W3CDTF">2006-07-12T18:13:56Z</dcterms:created>
  <dcterms:modified xsi:type="dcterms:W3CDTF">2007-03-16T12:37:29Z</dcterms:modified>
  <cp:category/>
  <cp:version/>
  <cp:contentType/>
  <cp:contentStatus/>
</cp:coreProperties>
</file>