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3675" activeTab="0"/>
  </bookViews>
  <sheets>
    <sheet name="Jan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05'!$A$1:$Q$73</definedName>
    <definedName name="_xlnm.Print_Titles" localSheetId="0">'Jan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<sst xmlns="http://schemas.openxmlformats.org/spreadsheetml/2006/main" count="170" uniqueCount="88">
  <si>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</si>
  <si>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</si>
  <si>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January 2005</t>
  </si>
  <si>
    <t>Rev.4/11/05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</si>
  <si>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</si>
  <si>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</si>
  <si>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</si>
  <si>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</si>
  <si>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</si>
  <si>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</si>
  <si>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</si>
  <si>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</si>
  <si>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</si>
  <si>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</si>
  <si>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FAMILY</t>
  </si>
  <si>
    <t>OTHER</t>
  </si>
  <si>
    <t>District</t>
  </si>
  <si>
    <t>Medicaid</t>
  </si>
  <si>
    <t>CHILDREN</t>
  </si>
  <si>
    <t>ADULTS</t>
  </si>
  <si>
    <t>NET</t>
  </si>
  <si>
    <t>DISABLED</t>
  </si>
  <si>
    <t>HEALTH</t>
  </si>
  <si>
    <t>Eligibles</t>
  </si>
  <si>
    <t>PLUS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</si>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</sst>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8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 style="thin">
        <color indexed="15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 applyAlignment="1">
      <alignment horizontal="centerContinuous"/>
      <protection/>
    </xf>
    <xf numFmtId="0" fontId="5" fillId="0" borderId="1" xfId="21" applyFont="1" applyBorder="1" applyAlignment="1">
      <alignment horizontal="centerContinuous"/>
      <protection/>
    </xf>
    <xf numFmtId="0" fontId="5" fillId="0" borderId="2" xfId="21" applyFont="1" applyBorder="1" applyAlignment="1">
      <alignment horizontal="centerContinuous"/>
      <protection/>
    </xf>
    <xf numFmtId="0" fontId="4" fillId="0" borderId="3" xfId="21" applyFont="1" applyBorder="1">
      <alignment/>
      <protection/>
    </xf>
    <xf numFmtId="0" fontId="5" fillId="0" borderId="4" xfId="21" applyFont="1" applyBorder="1" applyAlignment="1">
      <alignment horizontal="centerContinuous"/>
      <protection/>
    </xf>
    <xf numFmtId="0" fontId="4" fillId="0" borderId="5" xfId="21" applyFont="1" applyBorder="1">
      <alignment/>
      <protection/>
    </xf>
    <xf numFmtId="17" fontId="5" fillId="0" borderId="0" xfId="21" applyNumberFormat="1" applyFont="1" applyBorder="1" applyAlignment="1">
      <alignment horizontal="centerContinuous"/>
      <protection/>
    </xf>
    <xf numFmtId="17" fontId="5" fillId="0" borderId="4" xfId="21" applyNumberFormat="1" applyFont="1" applyBorder="1" applyAlignment="1" quotePrefix="1">
      <alignment horizontal="centerContinuous"/>
      <protection/>
    </xf>
    <xf numFmtId="49" fontId="5" fillId="0" borderId="6" xfId="21" applyNumberFormat="1" applyFont="1" applyBorder="1" applyAlignment="1">
      <alignment horizontal="left"/>
      <protection/>
    </xf>
    <xf numFmtId="0" fontId="6" fillId="0" borderId="7" xfId="21" applyFont="1" applyBorder="1" applyAlignment="1">
      <alignment horizontal="left"/>
      <protection/>
    </xf>
    <xf numFmtId="49" fontId="6" fillId="0" borderId="7" xfId="21" applyNumberFormat="1" applyFont="1" applyBorder="1" applyAlignment="1">
      <alignment horizontal="left"/>
      <protection/>
    </xf>
    <xf numFmtId="49" fontId="6" fillId="0" borderId="0" xfId="21" applyNumberFormat="1" applyFont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17" fontId="5" fillId="0" borderId="8" xfId="21" applyNumberFormat="1" applyFont="1" applyBorder="1" applyAlignment="1">
      <alignment horizont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left"/>
      <protection/>
    </xf>
    <xf numFmtId="0" fontId="5" fillId="0" borderId="0" xfId="21" applyFont="1" applyAlignment="1">
      <alignment horizontal="center" vertical="center"/>
      <protection/>
    </xf>
    <xf numFmtId="17" fontId="5" fillId="0" borderId="4" xfId="21" applyNumberFormat="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17" fontId="5" fillId="0" borderId="6" xfId="21" applyNumberFormat="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4" xfId="21" applyFont="1" applyBorder="1">
      <alignment/>
      <protection/>
    </xf>
    <xf numFmtId="3" fontId="1" fillId="0" borderId="12" xfId="15" applyNumberFormat="1" applyFont="1" applyBorder="1" applyAlignment="1">
      <alignment/>
    </xf>
    <xf numFmtId="3" fontId="1" fillId="0" borderId="13" xfId="15" applyNumberFormat="1" applyFont="1" applyBorder="1" applyAlignment="1">
      <alignment/>
    </xf>
    <xf numFmtId="168" fontId="5" fillId="0" borderId="8" xfId="15" applyNumberFormat="1" applyFont="1" applyBorder="1" applyAlignment="1">
      <alignment/>
    </xf>
    <xf numFmtId="168" fontId="4" fillId="0" borderId="0" xfId="21" applyNumberFormat="1" applyFont="1">
      <alignment/>
      <protection/>
    </xf>
    <xf numFmtId="3" fontId="7" fillId="0" borderId="14" xfId="15" applyNumberFormat="1" applyFont="1" applyBorder="1" applyAlignment="1">
      <alignment horizontal="right" wrapText="1"/>
    </xf>
    <xf numFmtId="3" fontId="7" fillId="0" borderId="15" xfId="15" applyNumberFormat="1" applyFont="1" applyBorder="1" applyAlignment="1">
      <alignment horizontal="right" wrapText="1"/>
    </xf>
    <xf numFmtId="168" fontId="5" fillId="0" borderId="5" xfId="15" applyNumberFormat="1" applyFont="1" applyBorder="1" applyAlignment="1">
      <alignment/>
    </xf>
    <xf numFmtId="3" fontId="7" fillId="0" borderId="16" xfId="15" applyNumberFormat="1" applyFont="1" applyBorder="1" applyAlignment="1">
      <alignment horizontal="right" wrapText="1"/>
    </xf>
    <xf numFmtId="3" fontId="7" fillId="0" borderId="17" xfId="15" applyNumberFormat="1" applyFont="1" applyBorder="1" applyAlignment="1">
      <alignment horizontal="right" wrapText="1"/>
    </xf>
    <xf numFmtId="0" fontId="5" fillId="0" borderId="18" xfId="21" applyFont="1" applyBorder="1">
      <alignment/>
      <protection/>
    </xf>
    <xf numFmtId="3" fontId="7" fillId="0" borderId="19" xfId="15" applyNumberFormat="1" applyFont="1" applyBorder="1" applyAlignment="1">
      <alignment horizontal="right" wrapText="1"/>
    </xf>
    <xf numFmtId="3" fontId="7" fillId="0" borderId="20" xfId="15" applyNumberFormat="1" applyFont="1" applyBorder="1" applyAlignment="1">
      <alignment horizontal="right" wrapText="1"/>
    </xf>
    <xf numFmtId="168" fontId="5" fillId="0" borderId="21" xfId="15" applyNumberFormat="1" applyFont="1" applyBorder="1" applyAlignment="1">
      <alignment/>
    </xf>
    <xf numFmtId="0" fontId="5" fillId="0" borderId="22" xfId="2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17" fontId="5" fillId="0" borderId="25" xfId="21" applyNumberFormat="1" applyFont="1" applyBorder="1" applyAlignment="1">
      <alignment horizontal="center"/>
      <protection/>
    </xf>
    <xf numFmtId="17" fontId="5" fillId="0" borderId="23" xfId="21" applyNumberFormat="1" applyFont="1" applyBorder="1" applyAlignment="1">
      <alignment horizontal="center"/>
      <protection/>
    </xf>
    <xf numFmtId="17" fontId="5" fillId="0" borderId="24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12.8515625" style="1" customWidth="1"/>
    <col min="3" max="3" width="13.421875" style="1" customWidth="1"/>
    <col min="4" max="4" width="11.140625" style="1" customWidth="1"/>
    <col min="5" max="5" width="13.421875" style="1" customWidth="1"/>
    <col min="6" max="6" width="11.140625" style="1" customWidth="1"/>
    <col min="7" max="7" width="8.7109375" style="1" customWidth="1"/>
    <col min="8" max="8" width="13.421875" style="1" customWidth="1"/>
    <col min="9" max="9" width="12.8515625" style="1" customWidth="1"/>
    <col min="10" max="10" width="11.140625" style="1" customWidth="1"/>
    <col min="11" max="11" width="13.421875" style="1" customWidth="1"/>
    <col min="12" max="12" width="11.140625" style="1" customWidth="1"/>
    <col min="13" max="13" width="8.7109375" style="1" customWidth="1"/>
    <col min="14" max="14" width="13.421875" style="1" customWidth="1"/>
    <col min="15" max="15" width="9.28125" style="1" customWidth="1"/>
    <col min="16" max="16" width="11.28125" style="1" customWidth="1"/>
    <col min="17" max="17" width="21.28125" style="1" customWidth="1"/>
    <col min="18" max="16384" width="9.140625" style="1" customWidth="1"/>
  </cols>
  <sheetData>
    <row r="1" spans="1:17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2.75" customHeight="1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</row>
    <row r="3" spans="1:17" ht="12.75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</row>
    <row r="4" spans="1:17" ht="12.75" customHeight="1" thickBot="1">
      <c r="A4" s="11" t="s">
        <v>3</v>
      </c>
      <c r="B4" s="12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Q4" s="8"/>
    </row>
    <row r="5" spans="1:17" s="15" customFormat="1" ht="12.75" customHeight="1" thickBot="1">
      <c r="A5" s="16"/>
      <c r="B5" s="16"/>
      <c r="C5" s="44" t="s">
        <v>4</v>
      </c>
      <c r="D5" s="45"/>
      <c r="E5" s="45"/>
      <c r="F5" s="45"/>
      <c r="G5" s="45"/>
      <c r="H5" s="46"/>
      <c r="I5" s="47" t="s">
        <v>5</v>
      </c>
      <c r="J5" s="48"/>
      <c r="K5" s="48"/>
      <c r="L5" s="48"/>
      <c r="M5" s="48"/>
      <c r="N5" s="48"/>
      <c r="O5" s="48"/>
      <c r="P5" s="49"/>
      <c r="Q5" s="17"/>
    </row>
    <row r="6" spans="1:17" s="15" customFormat="1" ht="12.75" customHeight="1">
      <c r="A6" s="18" t="s">
        <v>6</v>
      </c>
      <c r="B6" s="19"/>
      <c r="C6" s="20"/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  <c r="O6" s="16"/>
      <c r="P6" s="16"/>
      <c r="Q6" s="22" t="s">
        <v>6</v>
      </c>
    </row>
    <row r="7" spans="1:17" s="15" customFormat="1" ht="12.75" customHeight="1">
      <c r="A7" s="18" t="s">
        <v>7</v>
      </c>
      <c r="B7" s="23" t="s">
        <v>8</v>
      </c>
      <c r="C7" s="24" t="s">
        <v>9</v>
      </c>
      <c r="D7" s="16" t="s">
        <v>9</v>
      </c>
      <c r="E7" s="16" t="s">
        <v>10</v>
      </c>
      <c r="F7" s="16" t="s">
        <v>10</v>
      </c>
      <c r="G7" s="18" t="s">
        <v>11</v>
      </c>
      <c r="H7" s="18" t="s">
        <v>11</v>
      </c>
      <c r="I7" s="16" t="s">
        <v>9</v>
      </c>
      <c r="J7" s="16" t="s">
        <v>9</v>
      </c>
      <c r="K7" s="16" t="s">
        <v>10</v>
      </c>
      <c r="L7" s="16" t="s">
        <v>10</v>
      </c>
      <c r="M7" s="16" t="s">
        <v>12</v>
      </c>
      <c r="N7" s="16" t="s">
        <v>13</v>
      </c>
      <c r="O7" s="16" t="s">
        <v>14</v>
      </c>
      <c r="P7" s="16" t="s">
        <v>15</v>
      </c>
      <c r="Q7" s="22" t="s">
        <v>7</v>
      </c>
    </row>
    <row r="8" spans="1:17" s="15" customFormat="1" ht="12.75" customHeight="1">
      <c r="A8" s="18" t="s">
        <v>16</v>
      </c>
      <c r="B8" s="18" t="s">
        <v>17</v>
      </c>
      <c r="C8" s="16" t="s">
        <v>18</v>
      </c>
      <c r="D8" s="16" t="s">
        <v>19</v>
      </c>
      <c r="E8" s="16" t="s">
        <v>20</v>
      </c>
      <c r="F8" s="16" t="s">
        <v>20</v>
      </c>
      <c r="G8" s="16" t="s">
        <v>12</v>
      </c>
      <c r="H8" s="16" t="s">
        <v>13</v>
      </c>
      <c r="I8" s="16" t="s">
        <v>18</v>
      </c>
      <c r="J8" s="16" t="s">
        <v>19</v>
      </c>
      <c r="K8" s="16" t="s">
        <v>20</v>
      </c>
      <c r="L8" s="16" t="s">
        <v>20</v>
      </c>
      <c r="M8" s="18"/>
      <c r="N8" s="18" t="s">
        <v>21</v>
      </c>
      <c r="O8" s="16" t="s">
        <v>22</v>
      </c>
      <c r="P8" s="16"/>
      <c r="Q8" s="22" t="s">
        <v>16</v>
      </c>
    </row>
    <row r="9" spans="1:17" s="15" customFormat="1" ht="12.75" customHeight="1" thickBot="1">
      <c r="A9" s="25"/>
      <c r="B9" s="26" t="s">
        <v>23</v>
      </c>
      <c r="C9" s="27"/>
      <c r="D9" s="27"/>
      <c r="E9" s="27" t="s">
        <v>18</v>
      </c>
      <c r="F9" s="27" t="s">
        <v>19</v>
      </c>
      <c r="G9" s="27"/>
      <c r="H9" s="25" t="s">
        <v>21</v>
      </c>
      <c r="I9" s="26"/>
      <c r="J9" s="27"/>
      <c r="K9" s="27" t="s">
        <v>18</v>
      </c>
      <c r="L9" s="27" t="s">
        <v>19</v>
      </c>
      <c r="M9" s="27"/>
      <c r="N9" s="28"/>
      <c r="O9" s="29" t="s">
        <v>24</v>
      </c>
      <c r="P9" s="29"/>
      <c r="Q9" s="22"/>
    </row>
    <row r="10" spans="1:18" ht="12.75" customHeight="1">
      <c r="A10" s="30" t="s">
        <v>25</v>
      </c>
      <c r="B10" s="31">
        <f aca="true" t="shared" si="0" ref="B10:P10">B11+B12</f>
        <v>4126229</v>
      </c>
      <c r="C10" s="32">
        <f t="shared" si="0"/>
        <v>273790</v>
      </c>
      <c r="D10" s="32">
        <f t="shared" si="0"/>
        <v>94531</v>
      </c>
      <c r="E10" s="32">
        <f t="shared" si="0"/>
        <v>153948</v>
      </c>
      <c r="F10" s="32">
        <f t="shared" si="0"/>
        <v>169812</v>
      </c>
      <c r="G10" s="32">
        <f t="shared" si="0"/>
        <v>152255</v>
      </c>
      <c r="H10" s="32">
        <f t="shared" si="0"/>
        <v>510233</v>
      </c>
      <c r="I10" s="32">
        <f t="shared" si="0"/>
        <v>1212087</v>
      </c>
      <c r="J10" s="32">
        <f t="shared" si="0"/>
        <v>328463</v>
      </c>
      <c r="K10" s="32">
        <f t="shared" si="0"/>
        <v>68059</v>
      </c>
      <c r="L10" s="32">
        <f t="shared" si="0"/>
        <v>301312</v>
      </c>
      <c r="M10" s="32">
        <f t="shared" si="0"/>
        <v>182409</v>
      </c>
      <c r="N10" s="32">
        <f t="shared" si="0"/>
        <v>132755</v>
      </c>
      <c r="O10" s="32">
        <f t="shared" si="0"/>
        <v>519505</v>
      </c>
      <c r="P10" s="32">
        <f t="shared" si="0"/>
        <v>27070</v>
      </c>
      <c r="Q10" s="33" t="s">
        <v>25</v>
      </c>
      <c r="R10" s="34"/>
    </row>
    <row r="11" spans="1:18" ht="12.75" customHeight="1">
      <c r="A11" s="30" t="s">
        <v>26</v>
      </c>
      <c r="B11" s="35">
        <v>2694581</v>
      </c>
      <c r="C11" s="36">
        <v>185580</v>
      </c>
      <c r="D11" s="36">
        <v>60764</v>
      </c>
      <c r="E11" s="36">
        <v>127264</v>
      </c>
      <c r="F11" s="36">
        <v>133615</v>
      </c>
      <c r="G11" s="36">
        <v>120042</v>
      </c>
      <c r="H11" s="36">
        <v>298748</v>
      </c>
      <c r="I11" s="36">
        <v>719437</v>
      </c>
      <c r="J11" s="36">
        <v>177077</v>
      </c>
      <c r="K11" s="36">
        <v>61500</v>
      </c>
      <c r="L11" s="36">
        <v>255947</v>
      </c>
      <c r="M11" s="36">
        <v>97914</v>
      </c>
      <c r="N11" s="36">
        <v>57414</v>
      </c>
      <c r="O11" s="36">
        <v>376933</v>
      </c>
      <c r="P11" s="36">
        <v>22346</v>
      </c>
      <c r="Q11" s="37" t="s">
        <v>26</v>
      </c>
      <c r="R11" s="34"/>
    </row>
    <row r="12" spans="1:18" ht="12.75" customHeight="1">
      <c r="A12" s="30" t="s">
        <v>27</v>
      </c>
      <c r="B12" s="31">
        <f aca="true" t="shared" si="1" ref="B12:P12">SUM(B13:B69)</f>
        <v>1431648</v>
      </c>
      <c r="C12" s="32">
        <f t="shared" si="1"/>
        <v>88210</v>
      </c>
      <c r="D12" s="32">
        <f t="shared" si="1"/>
        <v>33767</v>
      </c>
      <c r="E12" s="32">
        <f t="shared" si="1"/>
        <v>26684</v>
      </c>
      <c r="F12" s="32">
        <f t="shared" si="1"/>
        <v>36197</v>
      </c>
      <c r="G12" s="32">
        <f t="shared" si="1"/>
        <v>32213</v>
      </c>
      <c r="H12" s="32">
        <f t="shared" si="1"/>
        <v>211485</v>
      </c>
      <c r="I12" s="32">
        <f t="shared" si="1"/>
        <v>492650</v>
      </c>
      <c r="J12" s="32">
        <f t="shared" si="1"/>
        <v>151386</v>
      </c>
      <c r="K12" s="32">
        <f t="shared" si="1"/>
        <v>6559</v>
      </c>
      <c r="L12" s="32">
        <f t="shared" si="1"/>
        <v>45365</v>
      </c>
      <c r="M12" s="32">
        <f t="shared" si="1"/>
        <v>84495</v>
      </c>
      <c r="N12" s="32">
        <f t="shared" si="1"/>
        <v>75341</v>
      </c>
      <c r="O12" s="32">
        <f t="shared" si="1"/>
        <v>142572</v>
      </c>
      <c r="P12" s="32">
        <f t="shared" si="1"/>
        <v>4724</v>
      </c>
      <c r="Q12" s="37" t="s">
        <v>27</v>
      </c>
      <c r="R12" s="34"/>
    </row>
    <row r="13" spans="1:17" ht="12.75" customHeight="1">
      <c r="A13" s="30" t="s">
        <v>28</v>
      </c>
      <c r="B13" s="35">
        <v>37927</v>
      </c>
      <c r="C13" s="36">
        <v>3316</v>
      </c>
      <c r="D13" s="36">
        <v>1351</v>
      </c>
      <c r="E13" s="36">
        <v>1048</v>
      </c>
      <c r="F13" s="36">
        <v>1214</v>
      </c>
      <c r="G13" s="36">
        <v>733</v>
      </c>
      <c r="H13" s="36">
        <v>6517</v>
      </c>
      <c r="I13" s="36">
        <v>11363</v>
      </c>
      <c r="J13" s="36">
        <v>3865</v>
      </c>
      <c r="K13" s="36">
        <v>130</v>
      </c>
      <c r="L13" s="36">
        <v>1197</v>
      </c>
      <c r="M13" s="36">
        <v>2274</v>
      </c>
      <c r="N13" s="36">
        <v>2231</v>
      </c>
      <c r="O13" s="36">
        <v>2645</v>
      </c>
      <c r="P13" s="36">
        <v>43</v>
      </c>
      <c r="Q13" s="37" t="s">
        <v>28</v>
      </c>
    </row>
    <row r="14" spans="1:17" ht="12.75" customHeight="1">
      <c r="A14" s="30" t="s">
        <v>29</v>
      </c>
      <c r="B14" s="38">
        <v>8798</v>
      </c>
      <c r="C14" s="39">
        <v>600</v>
      </c>
      <c r="D14" s="39">
        <v>248</v>
      </c>
      <c r="E14" s="39">
        <v>95</v>
      </c>
      <c r="F14" s="39">
        <v>169</v>
      </c>
      <c r="G14" s="39">
        <v>157</v>
      </c>
      <c r="H14" s="39">
        <v>1366</v>
      </c>
      <c r="I14" s="39">
        <v>2895</v>
      </c>
      <c r="J14" s="39">
        <v>1025</v>
      </c>
      <c r="K14" s="39">
        <v>66</v>
      </c>
      <c r="L14" s="39">
        <v>276</v>
      </c>
      <c r="M14" s="39">
        <v>427</v>
      </c>
      <c r="N14" s="39">
        <v>421</v>
      </c>
      <c r="O14" s="39">
        <v>1050</v>
      </c>
      <c r="P14" s="39">
        <v>3</v>
      </c>
      <c r="Q14" s="37" t="s">
        <v>29</v>
      </c>
    </row>
    <row r="15" spans="1:17" ht="12.75" customHeight="1">
      <c r="A15" s="30" t="s">
        <v>30</v>
      </c>
      <c r="B15" s="38">
        <v>30958</v>
      </c>
      <c r="C15" s="39">
        <v>2599</v>
      </c>
      <c r="D15" s="39">
        <v>1057</v>
      </c>
      <c r="E15" s="39">
        <v>674</v>
      </c>
      <c r="F15" s="39">
        <v>1102</v>
      </c>
      <c r="G15" s="39">
        <v>536</v>
      </c>
      <c r="H15" s="39">
        <v>5030</v>
      </c>
      <c r="I15" s="39">
        <v>9489</v>
      </c>
      <c r="J15" s="39">
        <v>3033</v>
      </c>
      <c r="K15" s="39">
        <v>191</v>
      </c>
      <c r="L15" s="39">
        <v>629</v>
      </c>
      <c r="M15" s="39">
        <v>2004</v>
      </c>
      <c r="N15" s="39">
        <v>1628</v>
      </c>
      <c r="O15" s="39">
        <v>2960</v>
      </c>
      <c r="P15" s="39">
        <v>26</v>
      </c>
      <c r="Q15" s="37" t="s">
        <v>30</v>
      </c>
    </row>
    <row r="16" spans="1:17" ht="12.75" customHeight="1">
      <c r="A16" s="30" t="s">
        <v>31</v>
      </c>
      <c r="B16" s="38">
        <v>14359</v>
      </c>
      <c r="C16" s="39">
        <v>635</v>
      </c>
      <c r="D16" s="39">
        <v>244</v>
      </c>
      <c r="E16" s="39">
        <v>80</v>
      </c>
      <c r="F16" s="39">
        <v>218</v>
      </c>
      <c r="G16" s="39">
        <v>291</v>
      </c>
      <c r="H16" s="39">
        <v>2057</v>
      </c>
      <c r="I16" s="39">
        <v>5326</v>
      </c>
      <c r="J16" s="39">
        <v>1772</v>
      </c>
      <c r="K16" s="39">
        <v>55</v>
      </c>
      <c r="L16" s="39">
        <v>369</v>
      </c>
      <c r="M16" s="39">
        <v>867</v>
      </c>
      <c r="N16" s="39">
        <v>745</v>
      </c>
      <c r="O16" s="39">
        <v>1697</v>
      </c>
      <c r="P16" s="39">
        <v>3</v>
      </c>
      <c r="Q16" s="37" t="s">
        <v>31</v>
      </c>
    </row>
    <row r="17" spans="1:17" ht="12.75" customHeight="1">
      <c r="A17" s="30" t="s">
        <v>32</v>
      </c>
      <c r="B17" s="38">
        <v>11802</v>
      </c>
      <c r="C17" s="39">
        <v>635</v>
      </c>
      <c r="D17" s="39">
        <v>269</v>
      </c>
      <c r="E17" s="39">
        <v>59</v>
      </c>
      <c r="F17" s="39">
        <v>136</v>
      </c>
      <c r="G17" s="39">
        <v>300</v>
      </c>
      <c r="H17" s="39">
        <v>1543</v>
      </c>
      <c r="I17" s="39">
        <v>4512</v>
      </c>
      <c r="J17" s="39">
        <v>1521</v>
      </c>
      <c r="K17" s="39">
        <v>20</v>
      </c>
      <c r="L17" s="39">
        <v>323</v>
      </c>
      <c r="M17" s="39">
        <v>895</v>
      </c>
      <c r="N17" s="39">
        <v>571</v>
      </c>
      <c r="O17" s="39">
        <v>1001</v>
      </c>
      <c r="P17" s="39">
        <v>17</v>
      </c>
      <c r="Q17" s="37" t="s">
        <v>32</v>
      </c>
    </row>
    <row r="18" spans="1:17" ht="12.75" customHeight="1">
      <c r="A18" s="30" t="s">
        <v>33</v>
      </c>
      <c r="B18" s="38">
        <v>26955</v>
      </c>
      <c r="C18" s="39">
        <v>2087</v>
      </c>
      <c r="D18" s="39">
        <v>704</v>
      </c>
      <c r="E18" s="39">
        <v>483</v>
      </c>
      <c r="F18" s="39">
        <v>578</v>
      </c>
      <c r="G18" s="39">
        <v>526</v>
      </c>
      <c r="H18" s="39">
        <v>3665</v>
      </c>
      <c r="I18" s="39">
        <v>8914</v>
      </c>
      <c r="J18" s="39">
        <v>3297</v>
      </c>
      <c r="K18" s="39">
        <v>159</v>
      </c>
      <c r="L18" s="39">
        <v>1187</v>
      </c>
      <c r="M18" s="39">
        <v>1480</v>
      </c>
      <c r="N18" s="39">
        <v>1415</v>
      </c>
      <c r="O18" s="39">
        <v>2454</v>
      </c>
      <c r="P18" s="39">
        <v>6</v>
      </c>
      <c r="Q18" s="37" t="s">
        <v>33</v>
      </c>
    </row>
    <row r="19" spans="1:17" ht="12.75" customHeight="1">
      <c r="A19" s="30" t="s">
        <v>34</v>
      </c>
      <c r="B19" s="38">
        <v>17491</v>
      </c>
      <c r="C19" s="39">
        <v>1641</v>
      </c>
      <c r="D19" s="39">
        <v>719</v>
      </c>
      <c r="E19" s="39">
        <v>300</v>
      </c>
      <c r="F19" s="39">
        <v>548</v>
      </c>
      <c r="G19" s="39">
        <v>337</v>
      </c>
      <c r="H19" s="39">
        <v>2640</v>
      </c>
      <c r="I19" s="39">
        <v>5372</v>
      </c>
      <c r="J19" s="39">
        <v>2008</v>
      </c>
      <c r="K19" s="39">
        <v>151</v>
      </c>
      <c r="L19" s="39">
        <v>456</v>
      </c>
      <c r="M19" s="39">
        <v>1035</v>
      </c>
      <c r="N19" s="39">
        <v>791</v>
      </c>
      <c r="O19" s="39">
        <v>1487</v>
      </c>
      <c r="P19" s="39">
        <v>6</v>
      </c>
      <c r="Q19" s="37" t="s">
        <v>34</v>
      </c>
    </row>
    <row r="20" spans="1:17" ht="12.75" customHeight="1">
      <c r="A20" s="30" t="s">
        <v>35</v>
      </c>
      <c r="B20" s="38">
        <v>9722</v>
      </c>
      <c r="C20" s="39">
        <v>268</v>
      </c>
      <c r="D20" s="39">
        <v>90</v>
      </c>
      <c r="E20" s="39">
        <v>57</v>
      </c>
      <c r="F20" s="39">
        <v>84</v>
      </c>
      <c r="G20" s="39">
        <v>87</v>
      </c>
      <c r="H20" s="39">
        <v>1359</v>
      </c>
      <c r="I20" s="39">
        <v>3868</v>
      </c>
      <c r="J20" s="39">
        <v>1412</v>
      </c>
      <c r="K20" s="39">
        <v>36</v>
      </c>
      <c r="L20" s="39">
        <v>285</v>
      </c>
      <c r="M20" s="39">
        <v>502</v>
      </c>
      <c r="N20" s="39">
        <v>689</v>
      </c>
      <c r="O20" s="39">
        <v>984</v>
      </c>
      <c r="P20" s="39">
        <v>1</v>
      </c>
      <c r="Q20" s="37" t="s">
        <v>35</v>
      </c>
    </row>
    <row r="21" spans="1:17" ht="12.75" customHeight="1">
      <c r="A21" s="30" t="s">
        <v>36</v>
      </c>
      <c r="B21" s="38">
        <v>13938</v>
      </c>
      <c r="C21" s="39">
        <v>702</v>
      </c>
      <c r="D21" s="39">
        <v>289</v>
      </c>
      <c r="E21" s="39">
        <v>107</v>
      </c>
      <c r="F21" s="39">
        <v>277</v>
      </c>
      <c r="G21" s="39">
        <v>420</v>
      </c>
      <c r="H21" s="39">
        <v>2258</v>
      </c>
      <c r="I21" s="39">
        <v>4653</v>
      </c>
      <c r="J21" s="39">
        <v>2039</v>
      </c>
      <c r="K21" s="39">
        <v>45</v>
      </c>
      <c r="L21" s="39">
        <v>391</v>
      </c>
      <c r="M21" s="39">
        <v>729</v>
      </c>
      <c r="N21" s="39">
        <v>836</v>
      </c>
      <c r="O21" s="39">
        <v>1180</v>
      </c>
      <c r="P21" s="39">
        <v>12</v>
      </c>
      <c r="Q21" s="37" t="s">
        <v>36</v>
      </c>
    </row>
    <row r="22" spans="1:17" ht="12.75" customHeight="1">
      <c r="A22" s="30" t="s">
        <v>37</v>
      </c>
      <c r="B22" s="38">
        <v>7426</v>
      </c>
      <c r="C22" s="39">
        <v>339</v>
      </c>
      <c r="D22" s="39">
        <v>136</v>
      </c>
      <c r="E22" s="39">
        <v>45</v>
      </c>
      <c r="F22" s="39">
        <v>125</v>
      </c>
      <c r="G22" s="39">
        <v>183</v>
      </c>
      <c r="H22" s="39">
        <v>1366</v>
      </c>
      <c r="I22" s="39">
        <v>2580</v>
      </c>
      <c r="J22" s="39">
        <v>770</v>
      </c>
      <c r="K22" s="39">
        <v>53</v>
      </c>
      <c r="L22" s="39">
        <v>153</v>
      </c>
      <c r="M22" s="39">
        <v>527</v>
      </c>
      <c r="N22" s="39">
        <v>493</v>
      </c>
      <c r="O22" s="39">
        <v>641</v>
      </c>
      <c r="P22" s="39">
        <v>15</v>
      </c>
      <c r="Q22" s="37" t="s">
        <v>37</v>
      </c>
    </row>
    <row r="23" spans="1:17" ht="12.75" customHeight="1">
      <c r="A23" s="30" t="s">
        <v>38</v>
      </c>
      <c r="B23" s="38">
        <v>8466</v>
      </c>
      <c r="C23" s="39">
        <v>464</v>
      </c>
      <c r="D23" s="39">
        <v>211</v>
      </c>
      <c r="E23" s="39">
        <v>85</v>
      </c>
      <c r="F23" s="39">
        <v>179</v>
      </c>
      <c r="G23" s="39">
        <v>156</v>
      </c>
      <c r="H23" s="39">
        <v>1080</v>
      </c>
      <c r="I23" s="39">
        <v>3239</v>
      </c>
      <c r="J23" s="39">
        <v>944</v>
      </c>
      <c r="K23" s="39">
        <v>15</v>
      </c>
      <c r="L23" s="39">
        <v>173</v>
      </c>
      <c r="M23" s="39">
        <v>513</v>
      </c>
      <c r="N23" s="39">
        <v>410</v>
      </c>
      <c r="O23" s="39">
        <v>986</v>
      </c>
      <c r="P23" s="39">
        <v>11</v>
      </c>
      <c r="Q23" s="37" t="s">
        <v>38</v>
      </c>
    </row>
    <row r="24" spans="1:17" ht="12.75" customHeight="1">
      <c r="A24" s="30" t="s">
        <v>39</v>
      </c>
      <c r="B24" s="38">
        <v>6508</v>
      </c>
      <c r="C24" s="39">
        <v>160</v>
      </c>
      <c r="D24" s="39">
        <v>49</v>
      </c>
      <c r="E24" s="39">
        <v>16</v>
      </c>
      <c r="F24" s="39">
        <v>63</v>
      </c>
      <c r="G24" s="39">
        <v>240</v>
      </c>
      <c r="H24" s="39">
        <v>967</v>
      </c>
      <c r="I24" s="39">
        <v>2508</v>
      </c>
      <c r="J24" s="39">
        <v>675</v>
      </c>
      <c r="K24" s="39">
        <v>52</v>
      </c>
      <c r="L24" s="39">
        <v>261</v>
      </c>
      <c r="M24" s="39">
        <v>439</v>
      </c>
      <c r="N24" s="39">
        <v>444</v>
      </c>
      <c r="O24" s="39">
        <v>631</v>
      </c>
      <c r="P24" s="39">
        <v>3</v>
      </c>
      <c r="Q24" s="37" t="s">
        <v>39</v>
      </c>
    </row>
    <row r="25" spans="1:17" ht="12.75" customHeight="1">
      <c r="A25" s="30" t="s">
        <v>40</v>
      </c>
      <c r="B25" s="38">
        <v>23727</v>
      </c>
      <c r="C25" s="39">
        <v>1208</v>
      </c>
      <c r="D25" s="39">
        <v>562</v>
      </c>
      <c r="E25" s="39">
        <v>224</v>
      </c>
      <c r="F25" s="39">
        <v>493</v>
      </c>
      <c r="G25" s="39">
        <v>596</v>
      </c>
      <c r="H25" s="39">
        <v>4341</v>
      </c>
      <c r="I25" s="39">
        <v>7825</v>
      </c>
      <c r="J25" s="39">
        <v>2038</v>
      </c>
      <c r="K25" s="39">
        <v>345</v>
      </c>
      <c r="L25" s="39">
        <v>601</v>
      </c>
      <c r="M25" s="39">
        <v>1710</v>
      </c>
      <c r="N25" s="39">
        <v>1536</v>
      </c>
      <c r="O25" s="39">
        <v>2140</v>
      </c>
      <c r="P25" s="39">
        <v>108</v>
      </c>
      <c r="Q25" s="37" t="s">
        <v>40</v>
      </c>
    </row>
    <row r="26" spans="1:17" ht="12.75" customHeight="1">
      <c r="A26" s="30" t="s">
        <v>41</v>
      </c>
      <c r="B26" s="38">
        <v>146814</v>
      </c>
      <c r="C26" s="39">
        <v>12545</v>
      </c>
      <c r="D26" s="39">
        <v>4138</v>
      </c>
      <c r="E26" s="39">
        <v>4062</v>
      </c>
      <c r="F26" s="39">
        <v>5257</v>
      </c>
      <c r="G26" s="39">
        <v>1829</v>
      </c>
      <c r="H26" s="39">
        <v>24841</v>
      </c>
      <c r="I26" s="39">
        <v>45089</v>
      </c>
      <c r="J26" s="39">
        <v>14035</v>
      </c>
      <c r="K26" s="39">
        <v>318</v>
      </c>
      <c r="L26" s="39">
        <v>5323</v>
      </c>
      <c r="M26" s="39">
        <v>7278</v>
      </c>
      <c r="N26" s="39">
        <v>7168</v>
      </c>
      <c r="O26" s="39">
        <v>14727</v>
      </c>
      <c r="P26" s="39">
        <v>204</v>
      </c>
      <c r="Q26" s="37" t="s">
        <v>41</v>
      </c>
    </row>
    <row r="27" spans="1:17" ht="12.75" customHeight="1">
      <c r="A27" s="30" t="s">
        <v>42</v>
      </c>
      <c r="B27" s="38">
        <v>5644</v>
      </c>
      <c r="C27" s="39">
        <v>192</v>
      </c>
      <c r="D27" s="39">
        <v>97</v>
      </c>
      <c r="E27" s="39">
        <v>26</v>
      </c>
      <c r="F27" s="39">
        <v>57</v>
      </c>
      <c r="G27" s="39">
        <v>101</v>
      </c>
      <c r="H27" s="39">
        <v>890</v>
      </c>
      <c r="I27" s="39">
        <v>1926</v>
      </c>
      <c r="J27" s="39">
        <v>625</v>
      </c>
      <c r="K27" s="39">
        <v>23</v>
      </c>
      <c r="L27" s="39">
        <v>139</v>
      </c>
      <c r="M27" s="39">
        <v>408</v>
      </c>
      <c r="N27" s="39">
        <v>349</v>
      </c>
      <c r="O27" s="39">
        <v>801</v>
      </c>
      <c r="P27" s="39">
        <v>10</v>
      </c>
      <c r="Q27" s="37" t="s">
        <v>42</v>
      </c>
    </row>
    <row r="28" spans="1:17" ht="12.75" customHeight="1">
      <c r="A28" s="30" t="s">
        <v>43</v>
      </c>
      <c r="B28" s="38">
        <v>8395</v>
      </c>
      <c r="C28" s="39">
        <v>361</v>
      </c>
      <c r="D28" s="39">
        <v>139</v>
      </c>
      <c r="E28" s="39">
        <v>57</v>
      </c>
      <c r="F28" s="39">
        <v>123</v>
      </c>
      <c r="G28" s="39">
        <v>161</v>
      </c>
      <c r="H28" s="39">
        <v>1497</v>
      </c>
      <c r="I28" s="39">
        <v>2765</v>
      </c>
      <c r="J28" s="39">
        <v>1085</v>
      </c>
      <c r="K28" s="39">
        <v>11</v>
      </c>
      <c r="L28" s="39">
        <v>216</v>
      </c>
      <c r="M28" s="39">
        <v>453</v>
      </c>
      <c r="N28" s="39">
        <v>664</v>
      </c>
      <c r="O28" s="39">
        <v>852</v>
      </c>
      <c r="P28" s="39">
        <v>11</v>
      </c>
      <c r="Q28" s="37" t="s">
        <v>43</v>
      </c>
    </row>
    <row r="29" spans="1:17" ht="12.75" customHeight="1">
      <c r="A29" s="30" t="s">
        <v>44</v>
      </c>
      <c r="B29" s="38">
        <v>11457</v>
      </c>
      <c r="C29" s="39">
        <v>314</v>
      </c>
      <c r="D29" s="39">
        <v>128</v>
      </c>
      <c r="E29" s="39">
        <v>20</v>
      </c>
      <c r="F29" s="39">
        <v>124</v>
      </c>
      <c r="G29" s="39">
        <v>172</v>
      </c>
      <c r="H29" s="39">
        <v>1661</v>
      </c>
      <c r="I29" s="39">
        <v>4382</v>
      </c>
      <c r="J29" s="39">
        <v>1604</v>
      </c>
      <c r="K29" s="39">
        <v>58</v>
      </c>
      <c r="L29" s="39">
        <v>358</v>
      </c>
      <c r="M29" s="39">
        <v>704</v>
      </c>
      <c r="N29" s="39">
        <v>757</v>
      </c>
      <c r="O29" s="39">
        <v>1169</v>
      </c>
      <c r="P29" s="39">
        <v>6</v>
      </c>
      <c r="Q29" s="37" t="s">
        <v>44</v>
      </c>
    </row>
    <row r="30" spans="1:17" ht="12.75" customHeight="1">
      <c r="A30" s="30" t="s">
        <v>45</v>
      </c>
      <c r="B30" s="38">
        <v>8038</v>
      </c>
      <c r="C30" s="39">
        <v>292</v>
      </c>
      <c r="D30" s="39">
        <v>98</v>
      </c>
      <c r="E30" s="39">
        <v>57</v>
      </c>
      <c r="F30" s="39">
        <v>97</v>
      </c>
      <c r="G30" s="39">
        <v>146</v>
      </c>
      <c r="H30" s="39">
        <v>942</v>
      </c>
      <c r="I30" s="39">
        <v>2902</v>
      </c>
      <c r="J30" s="39">
        <v>1140</v>
      </c>
      <c r="K30" s="39">
        <v>220</v>
      </c>
      <c r="L30" s="39">
        <v>274</v>
      </c>
      <c r="M30" s="39">
        <v>493</v>
      </c>
      <c r="N30" s="39">
        <v>425</v>
      </c>
      <c r="O30" s="39">
        <v>899</v>
      </c>
      <c r="P30" s="39">
        <v>53</v>
      </c>
      <c r="Q30" s="37" t="s">
        <v>45</v>
      </c>
    </row>
    <row r="31" spans="1:17" ht="12.75" customHeight="1">
      <c r="A31" s="30" t="s">
        <v>46</v>
      </c>
      <c r="B31" s="38">
        <v>7111</v>
      </c>
      <c r="C31" s="39">
        <v>472</v>
      </c>
      <c r="D31" s="39">
        <v>216</v>
      </c>
      <c r="E31" s="39">
        <v>63</v>
      </c>
      <c r="F31" s="39">
        <v>180</v>
      </c>
      <c r="G31" s="39">
        <v>228</v>
      </c>
      <c r="H31" s="39">
        <v>1002</v>
      </c>
      <c r="I31" s="39">
        <v>2474</v>
      </c>
      <c r="J31" s="39">
        <v>776</v>
      </c>
      <c r="K31" s="39">
        <v>9</v>
      </c>
      <c r="L31" s="39">
        <v>157</v>
      </c>
      <c r="M31" s="39">
        <v>386</v>
      </c>
      <c r="N31" s="39">
        <v>384</v>
      </c>
      <c r="O31" s="39">
        <v>759</v>
      </c>
      <c r="P31" s="39">
        <v>5</v>
      </c>
      <c r="Q31" s="37" t="s">
        <v>46</v>
      </c>
    </row>
    <row r="32" spans="1:17" ht="12.75" customHeight="1">
      <c r="A32" s="30" t="s">
        <v>47</v>
      </c>
      <c r="B32" s="38">
        <v>488</v>
      </c>
      <c r="C32" s="39">
        <v>10</v>
      </c>
      <c r="D32" s="39">
        <v>5</v>
      </c>
      <c r="E32" s="39">
        <v>0</v>
      </c>
      <c r="F32" s="39">
        <v>6</v>
      </c>
      <c r="G32" s="39">
        <v>9</v>
      </c>
      <c r="H32" s="39">
        <v>66</v>
      </c>
      <c r="I32" s="39">
        <v>177</v>
      </c>
      <c r="J32" s="39">
        <v>35</v>
      </c>
      <c r="K32" s="39">
        <v>2</v>
      </c>
      <c r="L32" s="39">
        <v>16</v>
      </c>
      <c r="M32" s="39">
        <v>40</v>
      </c>
      <c r="N32" s="39">
        <v>47</v>
      </c>
      <c r="O32" s="39">
        <v>75</v>
      </c>
      <c r="P32" s="39">
        <v>0</v>
      </c>
      <c r="Q32" s="37" t="s">
        <v>47</v>
      </c>
    </row>
    <row r="33" spans="1:17" ht="12.75" customHeight="1">
      <c r="A33" s="30" t="s">
        <v>48</v>
      </c>
      <c r="B33" s="38">
        <v>11886</v>
      </c>
      <c r="C33" s="39">
        <v>376</v>
      </c>
      <c r="D33" s="39">
        <v>149</v>
      </c>
      <c r="E33" s="39">
        <v>38</v>
      </c>
      <c r="F33" s="39">
        <v>103</v>
      </c>
      <c r="G33" s="39">
        <v>164</v>
      </c>
      <c r="H33" s="39">
        <v>1476</v>
      </c>
      <c r="I33" s="39">
        <v>4578</v>
      </c>
      <c r="J33" s="39">
        <v>1787</v>
      </c>
      <c r="K33" s="39">
        <v>47</v>
      </c>
      <c r="L33" s="39">
        <v>311</v>
      </c>
      <c r="M33" s="39">
        <v>757</v>
      </c>
      <c r="N33" s="39">
        <v>630</v>
      </c>
      <c r="O33" s="39">
        <v>1419</v>
      </c>
      <c r="P33" s="39">
        <v>51</v>
      </c>
      <c r="Q33" s="37" t="s">
        <v>48</v>
      </c>
    </row>
    <row r="34" spans="1:17" ht="12.75" customHeight="1">
      <c r="A34" s="30" t="s">
        <v>49</v>
      </c>
      <c r="B34" s="38">
        <v>18171</v>
      </c>
      <c r="C34" s="39">
        <v>859</v>
      </c>
      <c r="D34" s="39">
        <v>360</v>
      </c>
      <c r="E34" s="39">
        <v>155</v>
      </c>
      <c r="F34" s="39">
        <v>380</v>
      </c>
      <c r="G34" s="39">
        <v>248</v>
      </c>
      <c r="H34" s="39">
        <v>2691</v>
      </c>
      <c r="I34" s="39">
        <v>6576</v>
      </c>
      <c r="J34" s="39">
        <v>2440</v>
      </c>
      <c r="K34" s="39">
        <v>44</v>
      </c>
      <c r="L34" s="39">
        <v>458</v>
      </c>
      <c r="M34" s="39">
        <v>984</v>
      </c>
      <c r="N34" s="39">
        <v>906</v>
      </c>
      <c r="O34" s="39">
        <v>2037</v>
      </c>
      <c r="P34" s="39">
        <v>33</v>
      </c>
      <c r="Q34" s="37" t="s">
        <v>49</v>
      </c>
    </row>
    <row r="35" spans="1:17" ht="12.75" customHeight="1">
      <c r="A35" s="30" t="s">
        <v>50</v>
      </c>
      <c r="B35" s="38">
        <v>4816</v>
      </c>
      <c r="C35" s="39">
        <v>142</v>
      </c>
      <c r="D35" s="39">
        <v>60</v>
      </c>
      <c r="E35" s="39">
        <v>8</v>
      </c>
      <c r="F35" s="39">
        <v>35</v>
      </c>
      <c r="G35" s="39">
        <v>103</v>
      </c>
      <c r="H35" s="39">
        <v>562</v>
      </c>
      <c r="I35" s="39">
        <v>1917</v>
      </c>
      <c r="J35" s="39">
        <v>730</v>
      </c>
      <c r="K35" s="39">
        <v>3</v>
      </c>
      <c r="L35" s="39">
        <v>130</v>
      </c>
      <c r="M35" s="39">
        <v>282</v>
      </c>
      <c r="N35" s="39">
        <v>208</v>
      </c>
      <c r="O35" s="39">
        <v>634</v>
      </c>
      <c r="P35" s="39">
        <v>2</v>
      </c>
      <c r="Q35" s="37" t="s">
        <v>50</v>
      </c>
    </row>
    <row r="36" spans="1:17" ht="12.75" customHeight="1">
      <c r="A36" s="30" t="s">
        <v>51</v>
      </c>
      <c r="B36" s="38">
        <v>7603</v>
      </c>
      <c r="C36" s="39">
        <v>462</v>
      </c>
      <c r="D36" s="39">
        <v>220</v>
      </c>
      <c r="E36" s="39">
        <v>74</v>
      </c>
      <c r="F36" s="39">
        <v>219</v>
      </c>
      <c r="G36" s="39">
        <v>59</v>
      </c>
      <c r="H36" s="39">
        <v>982</v>
      </c>
      <c r="I36" s="39">
        <v>2738</v>
      </c>
      <c r="J36" s="39">
        <v>1074</v>
      </c>
      <c r="K36" s="39">
        <v>27</v>
      </c>
      <c r="L36" s="39">
        <v>245</v>
      </c>
      <c r="M36" s="39">
        <v>369</v>
      </c>
      <c r="N36" s="39">
        <v>436</v>
      </c>
      <c r="O36" s="39">
        <v>697</v>
      </c>
      <c r="P36" s="39">
        <v>1</v>
      </c>
      <c r="Q36" s="37" t="s">
        <v>51</v>
      </c>
    </row>
    <row r="37" spans="1:17" ht="12.75" customHeight="1">
      <c r="A37" s="30" t="s">
        <v>52</v>
      </c>
      <c r="B37" s="38">
        <v>9347</v>
      </c>
      <c r="C37" s="39">
        <v>242</v>
      </c>
      <c r="D37" s="39">
        <v>114</v>
      </c>
      <c r="E37" s="39">
        <v>11</v>
      </c>
      <c r="F37" s="39">
        <v>48</v>
      </c>
      <c r="G37" s="39">
        <v>116</v>
      </c>
      <c r="H37" s="39">
        <v>1207</v>
      </c>
      <c r="I37" s="39">
        <v>3781</v>
      </c>
      <c r="J37" s="39">
        <v>1384</v>
      </c>
      <c r="K37" s="39">
        <v>18</v>
      </c>
      <c r="L37" s="39">
        <v>301</v>
      </c>
      <c r="M37" s="39">
        <v>512</v>
      </c>
      <c r="N37" s="39">
        <v>540</v>
      </c>
      <c r="O37" s="39">
        <v>1068</v>
      </c>
      <c r="P37" s="39">
        <v>5</v>
      </c>
      <c r="Q37" s="37" t="s">
        <v>52</v>
      </c>
    </row>
    <row r="38" spans="1:17" ht="12.75" customHeight="1">
      <c r="A38" s="30" t="s">
        <v>53</v>
      </c>
      <c r="B38" s="38">
        <v>119118</v>
      </c>
      <c r="C38" s="39">
        <v>13026</v>
      </c>
      <c r="D38" s="39">
        <v>4708</v>
      </c>
      <c r="E38" s="39">
        <v>6336</v>
      </c>
      <c r="F38" s="39">
        <v>7148</v>
      </c>
      <c r="G38" s="39">
        <v>2781</v>
      </c>
      <c r="H38" s="39">
        <v>17344</v>
      </c>
      <c r="I38" s="39">
        <v>33209</v>
      </c>
      <c r="J38" s="39">
        <v>9950</v>
      </c>
      <c r="K38" s="39">
        <v>743</v>
      </c>
      <c r="L38" s="39">
        <v>4037</v>
      </c>
      <c r="M38" s="39">
        <v>5212</v>
      </c>
      <c r="N38" s="39">
        <v>5312</v>
      </c>
      <c r="O38" s="39">
        <v>8927</v>
      </c>
      <c r="P38" s="39">
        <v>385</v>
      </c>
      <c r="Q38" s="37" t="s">
        <v>53</v>
      </c>
    </row>
    <row r="39" spans="1:17" ht="12.75" customHeight="1">
      <c r="A39" s="30" t="s">
        <v>54</v>
      </c>
      <c r="B39" s="38">
        <v>9416</v>
      </c>
      <c r="C39" s="39">
        <v>437</v>
      </c>
      <c r="D39" s="39">
        <v>183</v>
      </c>
      <c r="E39" s="39">
        <v>58</v>
      </c>
      <c r="F39" s="39">
        <v>137</v>
      </c>
      <c r="G39" s="39">
        <v>169</v>
      </c>
      <c r="H39" s="39">
        <v>1335</v>
      </c>
      <c r="I39" s="39">
        <v>3556</v>
      </c>
      <c r="J39" s="39">
        <v>1168</v>
      </c>
      <c r="K39" s="39">
        <v>25</v>
      </c>
      <c r="L39" s="39">
        <v>324</v>
      </c>
      <c r="M39" s="39">
        <v>683</v>
      </c>
      <c r="N39" s="39">
        <v>473</v>
      </c>
      <c r="O39" s="39">
        <v>856</v>
      </c>
      <c r="P39" s="39">
        <v>12</v>
      </c>
      <c r="Q39" s="37" t="s">
        <v>54</v>
      </c>
    </row>
    <row r="40" spans="1:17" ht="12.75" customHeight="1">
      <c r="A40" s="30" t="s">
        <v>55</v>
      </c>
      <c r="B40" s="38">
        <v>116667</v>
      </c>
      <c r="C40" s="39">
        <v>4346</v>
      </c>
      <c r="D40" s="39">
        <v>1789</v>
      </c>
      <c r="E40" s="39">
        <v>1127</v>
      </c>
      <c r="F40" s="39">
        <v>1477</v>
      </c>
      <c r="G40" s="39">
        <v>5170</v>
      </c>
      <c r="H40" s="39">
        <v>14514</v>
      </c>
      <c r="I40" s="39">
        <v>40009</v>
      </c>
      <c r="J40" s="39">
        <v>9875</v>
      </c>
      <c r="K40" s="39">
        <v>215</v>
      </c>
      <c r="L40" s="39">
        <v>3893</v>
      </c>
      <c r="M40" s="39">
        <v>9285</v>
      </c>
      <c r="N40" s="39">
        <v>6837</v>
      </c>
      <c r="O40" s="39">
        <v>17039</v>
      </c>
      <c r="P40" s="39">
        <v>1091</v>
      </c>
      <c r="Q40" s="37" t="s">
        <v>55</v>
      </c>
    </row>
    <row r="41" spans="1:17" ht="12.75" customHeight="1">
      <c r="A41" s="30" t="s">
        <v>56</v>
      </c>
      <c r="B41" s="38">
        <v>31034</v>
      </c>
      <c r="C41" s="39">
        <v>2257</v>
      </c>
      <c r="D41" s="39">
        <v>871</v>
      </c>
      <c r="E41" s="39">
        <v>658</v>
      </c>
      <c r="F41" s="39">
        <v>905</v>
      </c>
      <c r="G41" s="39">
        <v>532</v>
      </c>
      <c r="H41" s="39">
        <v>4803</v>
      </c>
      <c r="I41" s="39">
        <v>9991</v>
      </c>
      <c r="J41" s="39">
        <v>3149</v>
      </c>
      <c r="K41" s="39">
        <v>203</v>
      </c>
      <c r="L41" s="39">
        <v>1108</v>
      </c>
      <c r="M41" s="39">
        <v>1616</v>
      </c>
      <c r="N41" s="39">
        <v>1804</v>
      </c>
      <c r="O41" s="39">
        <v>3124</v>
      </c>
      <c r="P41" s="39">
        <v>13</v>
      </c>
      <c r="Q41" s="37" t="s">
        <v>56</v>
      </c>
    </row>
    <row r="42" spans="1:17" ht="12.75" customHeight="1">
      <c r="A42" s="30" t="s">
        <v>57</v>
      </c>
      <c r="B42" s="38">
        <v>42410</v>
      </c>
      <c r="C42" s="39">
        <v>3039</v>
      </c>
      <c r="D42" s="39">
        <v>1013</v>
      </c>
      <c r="E42" s="39">
        <v>707</v>
      </c>
      <c r="F42" s="39">
        <v>790</v>
      </c>
      <c r="G42" s="39">
        <v>790</v>
      </c>
      <c r="H42" s="39">
        <v>7480</v>
      </c>
      <c r="I42" s="39">
        <v>13888</v>
      </c>
      <c r="J42" s="39">
        <v>4146</v>
      </c>
      <c r="K42" s="39">
        <v>325</v>
      </c>
      <c r="L42" s="39">
        <v>1213</v>
      </c>
      <c r="M42" s="39">
        <v>2626</v>
      </c>
      <c r="N42" s="39">
        <v>2301</v>
      </c>
      <c r="O42" s="39">
        <v>4080</v>
      </c>
      <c r="P42" s="39">
        <v>12</v>
      </c>
      <c r="Q42" s="37" t="s">
        <v>57</v>
      </c>
    </row>
    <row r="43" spans="1:17" ht="12.75" customHeight="1">
      <c r="A43" s="30" t="s">
        <v>58</v>
      </c>
      <c r="B43" s="38">
        <v>70681</v>
      </c>
      <c r="C43" s="39">
        <v>6073</v>
      </c>
      <c r="D43" s="39">
        <v>2114</v>
      </c>
      <c r="E43" s="39">
        <v>1779</v>
      </c>
      <c r="F43" s="39">
        <v>2091</v>
      </c>
      <c r="G43" s="39">
        <v>1032</v>
      </c>
      <c r="H43" s="39">
        <v>11306</v>
      </c>
      <c r="I43" s="39">
        <v>23404</v>
      </c>
      <c r="J43" s="39">
        <v>7717</v>
      </c>
      <c r="K43" s="39">
        <v>174</v>
      </c>
      <c r="L43" s="39">
        <v>2157</v>
      </c>
      <c r="M43" s="39">
        <v>3388</v>
      </c>
      <c r="N43" s="39">
        <v>3202</v>
      </c>
      <c r="O43" s="39">
        <v>6194</v>
      </c>
      <c r="P43" s="39">
        <v>50</v>
      </c>
      <c r="Q43" s="37" t="s">
        <v>58</v>
      </c>
    </row>
    <row r="44" spans="1:17" ht="12.75" customHeight="1">
      <c r="A44" s="30" t="s">
        <v>59</v>
      </c>
      <c r="B44" s="38">
        <v>11707</v>
      </c>
      <c r="C44" s="39">
        <v>575</v>
      </c>
      <c r="D44" s="39">
        <v>273</v>
      </c>
      <c r="E44" s="39">
        <v>117</v>
      </c>
      <c r="F44" s="39">
        <v>312</v>
      </c>
      <c r="G44" s="39">
        <v>277</v>
      </c>
      <c r="H44" s="39">
        <v>1464</v>
      </c>
      <c r="I44" s="39">
        <v>4168</v>
      </c>
      <c r="J44" s="39">
        <v>1504</v>
      </c>
      <c r="K44" s="39">
        <v>19</v>
      </c>
      <c r="L44" s="39">
        <v>230</v>
      </c>
      <c r="M44" s="39">
        <v>830</v>
      </c>
      <c r="N44" s="39">
        <v>660</v>
      </c>
      <c r="O44" s="39">
        <v>1276</v>
      </c>
      <c r="P44" s="39">
        <v>2</v>
      </c>
      <c r="Q44" s="37" t="s">
        <v>59</v>
      </c>
    </row>
    <row r="45" spans="1:17" ht="12.75" customHeight="1">
      <c r="A45" s="30" t="s">
        <v>60</v>
      </c>
      <c r="B45" s="38">
        <v>49759</v>
      </c>
      <c r="C45" s="39">
        <v>2491</v>
      </c>
      <c r="D45" s="39">
        <v>864</v>
      </c>
      <c r="E45" s="39">
        <v>872</v>
      </c>
      <c r="F45" s="39">
        <v>873</v>
      </c>
      <c r="G45" s="39">
        <v>1190</v>
      </c>
      <c r="H45" s="39">
        <v>4839</v>
      </c>
      <c r="I45" s="39">
        <v>21024</v>
      </c>
      <c r="J45" s="39">
        <v>6509</v>
      </c>
      <c r="K45" s="39">
        <v>352</v>
      </c>
      <c r="L45" s="39">
        <v>1355</v>
      </c>
      <c r="M45" s="39">
        <v>2969</v>
      </c>
      <c r="N45" s="39">
        <v>2569</v>
      </c>
      <c r="O45" s="39">
        <v>3519</v>
      </c>
      <c r="P45" s="39">
        <v>333</v>
      </c>
      <c r="Q45" s="37" t="s">
        <v>60</v>
      </c>
    </row>
    <row r="46" spans="1:17" ht="12.75" customHeight="1">
      <c r="A46" s="30" t="s">
        <v>61</v>
      </c>
      <c r="B46" s="38">
        <v>6967</v>
      </c>
      <c r="C46" s="39">
        <v>408</v>
      </c>
      <c r="D46" s="39">
        <v>165</v>
      </c>
      <c r="E46" s="39">
        <v>106</v>
      </c>
      <c r="F46" s="39">
        <v>188</v>
      </c>
      <c r="G46" s="39">
        <v>111</v>
      </c>
      <c r="H46" s="39">
        <v>844</v>
      </c>
      <c r="I46" s="39">
        <v>2651</v>
      </c>
      <c r="J46" s="39">
        <v>717</v>
      </c>
      <c r="K46" s="39">
        <v>43</v>
      </c>
      <c r="L46" s="39">
        <v>251</v>
      </c>
      <c r="M46" s="39">
        <v>320</v>
      </c>
      <c r="N46" s="39">
        <v>375</v>
      </c>
      <c r="O46" s="39">
        <v>787</v>
      </c>
      <c r="P46" s="39">
        <v>1</v>
      </c>
      <c r="Q46" s="37" t="s">
        <v>61</v>
      </c>
    </row>
    <row r="47" spans="1:17" ht="12.75" customHeight="1">
      <c r="A47" s="30" t="s">
        <v>62</v>
      </c>
      <c r="B47" s="38">
        <v>22232</v>
      </c>
      <c r="C47" s="39">
        <v>845</v>
      </c>
      <c r="D47" s="39">
        <v>352</v>
      </c>
      <c r="E47" s="39">
        <v>111</v>
      </c>
      <c r="F47" s="39">
        <v>229</v>
      </c>
      <c r="G47" s="39">
        <v>165</v>
      </c>
      <c r="H47" s="39">
        <v>2921</v>
      </c>
      <c r="I47" s="39">
        <v>8935</v>
      </c>
      <c r="J47" s="39">
        <v>2829</v>
      </c>
      <c r="K47" s="39">
        <v>81</v>
      </c>
      <c r="L47" s="39">
        <v>578</v>
      </c>
      <c r="M47" s="39">
        <v>744</v>
      </c>
      <c r="N47" s="39">
        <v>1026</v>
      </c>
      <c r="O47" s="39">
        <v>3412</v>
      </c>
      <c r="P47" s="39">
        <v>4</v>
      </c>
      <c r="Q47" s="37" t="s">
        <v>62</v>
      </c>
    </row>
    <row r="48" spans="1:17" ht="12.75" customHeight="1">
      <c r="A48" s="30" t="s">
        <v>63</v>
      </c>
      <c r="B48" s="38">
        <v>8165</v>
      </c>
      <c r="C48" s="39">
        <v>127</v>
      </c>
      <c r="D48" s="39">
        <v>55</v>
      </c>
      <c r="E48" s="39">
        <v>3</v>
      </c>
      <c r="F48" s="39">
        <v>42</v>
      </c>
      <c r="G48" s="39">
        <v>144</v>
      </c>
      <c r="H48" s="39">
        <v>1210</v>
      </c>
      <c r="I48" s="39">
        <v>3183</v>
      </c>
      <c r="J48" s="39">
        <v>1159</v>
      </c>
      <c r="K48" s="39">
        <v>86</v>
      </c>
      <c r="L48" s="39">
        <v>282</v>
      </c>
      <c r="M48" s="39">
        <v>560</v>
      </c>
      <c r="N48" s="39">
        <v>585</v>
      </c>
      <c r="O48" s="39">
        <v>727</v>
      </c>
      <c r="P48" s="39">
        <v>2</v>
      </c>
      <c r="Q48" s="37" t="s">
        <v>63</v>
      </c>
    </row>
    <row r="49" spans="1:17" ht="12.75" customHeight="1">
      <c r="A49" s="30" t="s">
        <v>64</v>
      </c>
      <c r="B49" s="38">
        <v>3893</v>
      </c>
      <c r="C49" s="39">
        <v>86</v>
      </c>
      <c r="D49" s="39">
        <v>36</v>
      </c>
      <c r="E49" s="39">
        <v>4</v>
      </c>
      <c r="F49" s="39">
        <v>59</v>
      </c>
      <c r="G49" s="39">
        <v>136</v>
      </c>
      <c r="H49" s="39">
        <v>843</v>
      </c>
      <c r="I49" s="39">
        <v>1093</v>
      </c>
      <c r="J49" s="39">
        <v>330</v>
      </c>
      <c r="K49" s="39">
        <v>16</v>
      </c>
      <c r="L49" s="39">
        <v>99</v>
      </c>
      <c r="M49" s="39">
        <v>382</v>
      </c>
      <c r="N49" s="39">
        <v>397</v>
      </c>
      <c r="O49" s="39">
        <v>392</v>
      </c>
      <c r="P49" s="39">
        <v>20</v>
      </c>
      <c r="Q49" s="37" t="s">
        <v>64</v>
      </c>
    </row>
    <row r="50" spans="1:17" ht="12.75" customHeight="1">
      <c r="A50" s="30" t="s">
        <v>65</v>
      </c>
      <c r="B50" s="38">
        <v>20512</v>
      </c>
      <c r="C50" s="39">
        <v>1670</v>
      </c>
      <c r="D50" s="39">
        <v>724</v>
      </c>
      <c r="E50" s="39">
        <v>142</v>
      </c>
      <c r="F50" s="39">
        <v>278</v>
      </c>
      <c r="G50" s="39">
        <v>316</v>
      </c>
      <c r="H50" s="39">
        <v>3306</v>
      </c>
      <c r="I50" s="39">
        <v>6508</v>
      </c>
      <c r="J50" s="39">
        <v>2015</v>
      </c>
      <c r="K50" s="39">
        <v>174</v>
      </c>
      <c r="L50" s="39">
        <v>956</v>
      </c>
      <c r="M50" s="39">
        <v>1264</v>
      </c>
      <c r="N50" s="39">
        <v>1352</v>
      </c>
      <c r="O50" s="39">
        <v>1798</v>
      </c>
      <c r="P50" s="39">
        <v>9</v>
      </c>
      <c r="Q50" s="37" t="s">
        <v>65</v>
      </c>
    </row>
    <row r="51" spans="1:17" ht="12.75" customHeight="1">
      <c r="A51" s="30" t="s">
        <v>66</v>
      </c>
      <c r="B51" s="38">
        <v>43629</v>
      </c>
      <c r="C51" s="39">
        <v>1039</v>
      </c>
      <c r="D51" s="39">
        <v>442</v>
      </c>
      <c r="E51" s="39">
        <v>648</v>
      </c>
      <c r="F51" s="39">
        <v>489</v>
      </c>
      <c r="G51" s="39">
        <v>1408</v>
      </c>
      <c r="H51" s="39">
        <v>3343</v>
      </c>
      <c r="I51" s="39">
        <v>20493</v>
      </c>
      <c r="J51" s="39">
        <v>6426</v>
      </c>
      <c r="K51" s="39">
        <v>200</v>
      </c>
      <c r="L51" s="39">
        <v>1017</v>
      </c>
      <c r="M51" s="39">
        <v>2222</v>
      </c>
      <c r="N51" s="39">
        <v>1391</v>
      </c>
      <c r="O51" s="39">
        <v>4250</v>
      </c>
      <c r="P51" s="39">
        <v>261</v>
      </c>
      <c r="Q51" s="37" t="s">
        <v>66</v>
      </c>
    </row>
    <row r="52" spans="1:17" ht="12.75" customHeight="1">
      <c r="A52" s="30" t="s">
        <v>67</v>
      </c>
      <c r="B52" s="38">
        <v>20645</v>
      </c>
      <c r="C52" s="39">
        <v>1012</v>
      </c>
      <c r="D52" s="39">
        <v>425</v>
      </c>
      <c r="E52" s="39">
        <v>185</v>
      </c>
      <c r="F52" s="39">
        <v>330</v>
      </c>
      <c r="G52" s="39">
        <v>314</v>
      </c>
      <c r="H52" s="39">
        <v>3496</v>
      </c>
      <c r="I52" s="39">
        <v>7039</v>
      </c>
      <c r="J52" s="39">
        <v>2960</v>
      </c>
      <c r="K52" s="39">
        <v>59</v>
      </c>
      <c r="L52" s="39">
        <v>523</v>
      </c>
      <c r="M52" s="39">
        <v>1143</v>
      </c>
      <c r="N52" s="39">
        <v>1134</v>
      </c>
      <c r="O52" s="39">
        <v>2017</v>
      </c>
      <c r="P52" s="39">
        <v>8</v>
      </c>
      <c r="Q52" s="37" t="s">
        <v>67</v>
      </c>
    </row>
    <row r="53" spans="1:17" ht="12.75" customHeight="1">
      <c r="A53" s="30" t="s">
        <v>68</v>
      </c>
      <c r="B53" s="38">
        <v>17456</v>
      </c>
      <c r="C53" s="39">
        <v>296</v>
      </c>
      <c r="D53" s="39">
        <v>118</v>
      </c>
      <c r="E53" s="39">
        <v>18</v>
      </c>
      <c r="F53" s="39">
        <v>80</v>
      </c>
      <c r="G53" s="39">
        <v>274</v>
      </c>
      <c r="H53" s="39">
        <v>2368</v>
      </c>
      <c r="I53" s="39">
        <v>6565</v>
      </c>
      <c r="J53" s="39">
        <v>2519</v>
      </c>
      <c r="K53" s="39">
        <v>29</v>
      </c>
      <c r="L53" s="39">
        <v>424</v>
      </c>
      <c r="M53" s="39">
        <v>1304</v>
      </c>
      <c r="N53" s="39">
        <v>1410</v>
      </c>
      <c r="O53" s="39">
        <v>2032</v>
      </c>
      <c r="P53" s="39">
        <v>19</v>
      </c>
      <c r="Q53" s="37" t="s">
        <v>68</v>
      </c>
    </row>
    <row r="54" spans="1:17" ht="12.75" customHeight="1">
      <c r="A54" s="30" t="s">
        <v>69</v>
      </c>
      <c r="B54" s="38">
        <v>21825</v>
      </c>
      <c r="C54" s="39">
        <v>1471</v>
      </c>
      <c r="D54" s="39">
        <v>486</v>
      </c>
      <c r="E54" s="39">
        <v>342</v>
      </c>
      <c r="F54" s="39">
        <v>433</v>
      </c>
      <c r="G54" s="39">
        <v>354</v>
      </c>
      <c r="H54" s="39">
        <v>4206</v>
      </c>
      <c r="I54" s="39">
        <v>7567</v>
      </c>
      <c r="J54" s="39">
        <v>2216</v>
      </c>
      <c r="K54" s="39">
        <v>251</v>
      </c>
      <c r="L54" s="39">
        <v>617</v>
      </c>
      <c r="M54" s="39">
        <v>1072</v>
      </c>
      <c r="N54" s="39">
        <v>972</v>
      </c>
      <c r="O54" s="39">
        <v>1776</v>
      </c>
      <c r="P54" s="39">
        <v>62</v>
      </c>
      <c r="Q54" s="37" t="s">
        <v>69</v>
      </c>
    </row>
    <row r="55" spans="1:17" ht="12.75" customHeight="1">
      <c r="A55" s="30" t="s">
        <v>70</v>
      </c>
      <c r="B55" s="38">
        <v>4642</v>
      </c>
      <c r="C55" s="39">
        <v>109</v>
      </c>
      <c r="D55" s="39">
        <v>43</v>
      </c>
      <c r="E55" s="39">
        <v>3</v>
      </c>
      <c r="F55" s="39">
        <v>52</v>
      </c>
      <c r="G55" s="39">
        <v>113</v>
      </c>
      <c r="H55" s="39">
        <v>598</v>
      </c>
      <c r="I55" s="39">
        <v>1872</v>
      </c>
      <c r="J55" s="39">
        <v>632</v>
      </c>
      <c r="K55" s="39">
        <v>14</v>
      </c>
      <c r="L55" s="39">
        <v>158</v>
      </c>
      <c r="M55" s="39">
        <v>278</v>
      </c>
      <c r="N55" s="39">
        <v>242</v>
      </c>
      <c r="O55" s="39">
        <v>527</v>
      </c>
      <c r="P55" s="39">
        <v>1</v>
      </c>
      <c r="Q55" s="37" t="s">
        <v>70</v>
      </c>
    </row>
    <row r="56" spans="1:17" ht="12.75" customHeight="1">
      <c r="A56" s="30" t="s">
        <v>71</v>
      </c>
      <c r="B56" s="38">
        <v>3233</v>
      </c>
      <c r="C56" s="39">
        <v>184</v>
      </c>
      <c r="D56" s="39">
        <v>110</v>
      </c>
      <c r="E56" s="39">
        <v>44</v>
      </c>
      <c r="F56" s="39">
        <v>86</v>
      </c>
      <c r="G56" s="39">
        <v>55</v>
      </c>
      <c r="H56" s="39">
        <v>373</v>
      </c>
      <c r="I56" s="39">
        <v>1095</v>
      </c>
      <c r="J56" s="39">
        <v>427</v>
      </c>
      <c r="K56" s="39">
        <v>7</v>
      </c>
      <c r="L56" s="39">
        <v>114</v>
      </c>
      <c r="M56" s="39">
        <v>179</v>
      </c>
      <c r="N56" s="39">
        <v>160</v>
      </c>
      <c r="O56" s="39">
        <v>399</v>
      </c>
      <c r="P56" s="39">
        <v>0</v>
      </c>
      <c r="Q56" s="37" t="s">
        <v>71</v>
      </c>
    </row>
    <row r="57" spans="1:17" ht="12.75" customHeight="1">
      <c r="A57" s="30" t="s">
        <v>72</v>
      </c>
      <c r="B57" s="38">
        <v>4328</v>
      </c>
      <c r="C57" s="39">
        <v>158</v>
      </c>
      <c r="D57" s="39">
        <v>76</v>
      </c>
      <c r="E57" s="39">
        <v>13</v>
      </c>
      <c r="F57" s="39">
        <v>56</v>
      </c>
      <c r="G57" s="39">
        <v>68</v>
      </c>
      <c r="H57" s="39">
        <v>629</v>
      </c>
      <c r="I57" s="39">
        <v>1727</v>
      </c>
      <c r="J57" s="39">
        <v>566</v>
      </c>
      <c r="K57" s="39">
        <v>15</v>
      </c>
      <c r="L57" s="39">
        <v>87</v>
      </c>
      <c r="M57" s="39">
        <v>245</v>
      </c>
      <c r="N57" s="39">
        <v>294</v>
      </c>
      <c r="O57" s="39">
        <v>394</v>
      </c>
      <c r="P57" s="39">
        <v>0</v>
      </c>
      <c r="Q57" s="37" t="s">
        <v>72</v>
      </c>
    </row>
    <row r="58" spans="1:17" ht="12.75" customHeight="1">
      <c r="A58" s="30" t="s">
        <v>73</v>
      </c>
      <c r="B58" s="38">
        <v>18480</v>
      </c>
      <c r="C58" s="39">
        <v>1060</v>
      </c>
      <c r="D58" s="39">
        <v>493</v>
      </c>
      <c r="E58" s="39">
        <v>246</v>
      </c>
      <c r="F58" s="39">
        <v>498</v>
      </c>
      <c r="G58" s="39">
        <v>215</v>
      </c>
      <c r="H58" s="39">
        <v>2823</v>
      </c>
      <c r="I58" s="39">
        <v>6270</v>
      </c>
      <c r="J58" s="39">
        <v>2783</v>
      </c>
      <c r="K58" s="39">
        <v>18</v>
      </c>
      <c r="L58" s="39">
        <v>473</v>
      </c>
      <c r="M58" s="39">
        <v>1025</v>
      </c>
      <c r="N58" s="39">
        <v>827</v>
      </c>
      <c r="O58" s="39">
        <v>1730</v>
      </c>
      <c r="P58" s="39">
        <v>19</v>
      </c>
      <c r="Q58" s="37" t="s">
        <v>73</v>
      </c>
    </row>
    <row r="59" spans="1:17" ht="12.75" customHeight="1">
      <c r="A59" s="30" t="s">
        <v>74</v>
      </c>
      <c r="B59" s="38">
        <v>135493</v>
      </c>
      <c r="C59" s="39">
        <v>5978</v>
      </c>
      <c r="D59" s="39">
        <v>2325</v>
      </c>
      <c r="E59" s="39">
        <v>1706</v>
      </c>
      <c r="F59" s="39">
        <v>2808</v>
      </c>
      <c r="G59" s="39">
        <v>3488</v>
      </c>
      <c r="H59" s="39">
        <v>20009</v>
      </c>
      <c r="I59" s="39">
        <v>49610</v>
      </c>
      <c r="J59" s="39">
        <v>11304</v>
      </c>
      <c r="K59" s="39">
        <v>520</v>
      </c>
      <c r="L59" s="39">
        <v>5414</v>
      </c>
      <c r="M59" s="39">
        <v>8748</v>
      </c>
      <c r="N59" s="39">
        <v>7141</v>
      </c>
      <c r="O59" s="39">
        <v>15809</v>
      </c>
      <c r="P59" s="39">
        <v>633</v>
      </c>
      <c r="Q59" s="37" t="s">
        <v>74</v>
      </c>
    </row>
    <row r="60" spans="1:17" ht="12.75" customHeight="1">
      <c r="A60" s="30" t="s">
        <v>75</v>
      </c>
      <c r="B60" s="38">
        <v>13419</v>
      </c>
      <c r="C60" s="39">
        <v>864</v>
      </c>
      <c r="D60" s="39">
        <v>324</v>
      </c>
      <c r="E60" s="39">
        <v>102</v>
      </c>
      <c r="F60" s="39">
        <v>230</v>
      </c>
      <c r="G60" s="39">
        <v>238</v>
      </c>
      <c r="H60" s="39">
        <v>2318</v>
      </c>
      <c r="I60" s="39">
        <v>4848</v>
      </c>
      <c r="J60" s="39">
        <v>1212</v>
      </c>
      <c r="K60" s="39">
        <v>22</v>
      </c>
      <c r="L60" s="39">
        <v>204</v>
      </c>
      <c r="M60" s="39">
        <v>666</v>
      </c>
      <c r="N60" s="39">
        <v>910</v>
      </c>
      <c r="O60" s="39">
        <v>1465</v>
      </c>
      <c r="P60" s="39">
        <v>16</v>
      </c>
      <c r="Q60" s="37" t="s">
        <v>75</v>
      </c>
    </row>
    <row r="61" spans="1:17" ht="12.75" customHeight="1">
      <c r="A61" s="30" t="s">
        <v>76</v>
      </c>
      <c r="B61" s="38">
        <v>7143</v>
      </c>
      <c r="C61" s="39">
        <v>398</v>
      </c>
      <c r="D61" s="39">
        <v>180</v>
      </c>
      <c r="E61" s="39">
        <v>57</v>
      </c>
      <c r="F61" s="39">
        <v>114</v>
      </c>
      <c r="G61" s="39">
        <v>158</v>
      </c>
      <c r="H61" s="39">
        <v>936</v>
      </c>
      <c r="I61" s="39">
        <v>2582</v>
      </c>
      <c r="J61" s="39">
        <v>877</v>
      </c>
      <c r="K61" s="39">
        <v>55</v>
      </c>
      <c r="L61" s="39">
        <v>253</v>
      </c>
      <c r="M61" s="39">
        <v>458</v>
      </c>
      <c r="N61" s="39">
        <v>340</v>
      </c>
      <c r="O61" s="39">
        <v>723</v>
      </c>
      <c r="P61" s="39">
        <v>12</v>
      </c>
      <c r="Q61" s="37" t="s">
        <v>76</v>
      </c>
    </row>
    <row r="62" spans="1:17" ht="12.75" customHeight="1">
      <c r="A62" s="30" t="s">
        <v>77</v>
      </c>
      <c r="B62" s="38">
        <v>10326</v>
      </c>
      <c r="C62" s="39">
        <v>640</v>
      </c>
      <c r="D62" s="39">
        <v>303</v>
      </c>
      <c r="E62" s="39">
        <v>129</v>
      </c>
      <c r="F62" s="39">
        <v>318</v>
      </c>
      <c r="G62" s="39">
        <v>187</v>
      </c>
      <c r="H62" s="39">
        <v>1448</v>
      </c>
      <c r="I62" s="39">
        <v>3485</v>
      </c>
      <c r="J62" s="39">
        <v>1572</v>
      </c>
      <c r="K62" s="39">
        <v>80</v>
      </c>
      <c r="L62" s="39">
        <v>366</v>
      </c>
      <c r="M62" s="39">
        <v>460</v>
      </c>
      <c r="N62" s="39">
        <v>523</v>
      </c>
      <c r="O62" s="39">
        <v>760</v>
      </c>
      <c r="P62" s="39">
        <v>55</v>
      </c>
      <c r="Q62" s="37" t="s">
        <v>77</v>
      </c>
    </row>
    <row r="63" spans="1:17" ht="12.75" customHeight="1">
      <c r="A63" s="30" t="s">
        <v>78</v>
      </c>
      <c r="B63" s="38">
        <v>21728</v>
      </c>
      <c r="C63" s="39">
        <v>1291</v>
      </c>
      <c r="D63" s="39">
        <v>508</v>
      </c>
      <c r="E63" s="39">
        <v>182</v>
      </c>
      <c r="F63" s="39">
        <v>400</v>
      </c>
      <c r="G63" s="39">
        <v>467</v>
      </c>
      <c r="H63" s="39">
        <v>3969</v>
      </c>
      <c r="I63" s="39">
        <v>6894</v>
      </c>
      <c r="J63" s="39">
        <v>2236</v>
      </c>
      <c r="K63" s="39">
        <v>102</v>
      </c>
      <c r="L63" s="39">
        <v>617</v>
      </c>
      <c r="M63" s="39">
        <v>1497</v>
      </c>
      <c r="N63" s="39">
        <v>1351</v>
      </c>
      <c r="O63" s="39">
        <v>2139</v>
      </c>
      <c r="P63" s="39">
        <v>75</v>
      </c>
      <c r="Q63" s="37" t="s">
        <v>78</v>
      </c>
    </row>
    <row r="64" spans="1:17" ht="12.75" customHeight="1">
      <c r="A64" s="30" t="s">
        <v>79</v>
      </c>
      <c r="B64" s="38">
        <v>8435</v>
      </c>
      <c r="C64" s="39">
        <v>163</v>
      </c>
      <c r="D64" s="39">
        <v>57</v>
      </c>
      <c r="E64" s="39">
        <v>25</v>
      </c>
      <c r="F64" s="39">
        <v>72</v>
      </c>
      <c r="G64" s="39">
        <v>123</v>
      </c>
      <c r="H64" s="39">
        <v>1433</v>
      </c>
      <c r="I64" s="39">
        <v>3119</v>
      </c>
      <c r="J64" s="39">
        <v>970</v>
      </c>
      <c r="K64" s="39">
        <v>14</v>
      </c>
      <c r="L64" s="39">
        <v>168</v>
      </c>
      <c r="M64" s="39">
        <v>554</v>
      </c>
      <c r="N64" s="39">
        <v>636</v>
      </c>
      <c r="O64" s="39">
        <v>1096</v>
      </c>
      <c r="P64" s="39">
        <v>5</v>
      </c>
      <c r="Q64" s="37" t="s">
        <v>79</v>
      </c>
    </row>
    <row r="65" spans="1:17" ht="12.75" customHeight="1">
      <c r="A65" s="30" t="s">
        <v>80</v>
      </c>
      <c r="B65" s="38">
        <v>8732</v>
      </c>
      <c r="C65" s="39">
        <v>267</v>
      </c>
      <c r="D65" s="39">
        <v>95</v>
      </c>
      <c r="E65" s="39">
        <v>35</v>
      </c>
      <c r="F65" s="39">
        <v>86</v>
      </c>
      <c r="G65" s="39">
        <v>184</v>
      </c>
      <c r="H65" s="39">
        <v>1347</v>
      </c>
      <c r="I65" s="39">
        <v>3516</v>
      </c>
      <c r="J65" s="39">
        <v>1009</v>
      </c>
      <c r="K65" s="39">
        <v>8</v>
      </c>
      <c r="L65" s="39">
        <v>163</v>
      </c>
      <c r="M65" s="39">
        <v>524</v>
      </c>
      <c r="N65" s="39">
        <v>552</v>
      </c>
      <c r="O65" s="39">
        <v>946</v>
      </c>
      <c r="P65" s="39">
        <v>0</v>
      </c>
      <c r="Q65" s="37" t="s">
        <v>80</v>
      </c>
    </row>
    <row r="66" spans="1:17" ht="12.75" customHeight="1">
      <c r="A66" s="30" t="s">
        <v>81</v>
      </c>
      <c r="B66" s="38">
        <v>10995</v>
      </c>
      <c r="C66" s="39">
        <v>556</v>
      </c>
      <c r="D66" s="39">
        <v>230</v>
      </c>
      <c r="E66" s="39">
        <v>50</v>
      </c>
      <c r="F66" s="39">
        <v>217</v>
      </c>
      <c r="G66" s="39">
        <v>220</v>
      </c>
      <c r="H66" s="39">
        <v>1765</v>
      </c>
      <c r="I66" s="39">
        <v>4234</v>
      </c>
      <c r="J66" s="39">
        <v>1260</v>
      </c>
      <c r="K66" s="39">
        <v>15</v>
      </c>
      <c r="L66" s="39">
        <v>144</v>
      </c>
      <c r="M66" s="39">
        <v>607</v>
      </c>
      <c r="N66" s="39">
        <v>570</v>
      </c>
      <c r="O66" s="39">
        <v>1122</v>
      </c>
      <c r="P66" s="39">
        <v>5</v>
      </c>
      <c r="Q66" s="37" t="s">
        <v>81</v>
      </c>
    </row>
    <row r="67" spans="1:17" ht="12.75" customHeight="1">
      <c r="A67" s="30" t="s">
        <v>82</v>
      </c>
      <c r="B67" s="38">
        <v>102651</v>
      </c>
      <c r="C67" s="39">
        <v>6122</v>
      </c>
      <c r="D67" s="39">
        <v>2607</v>
      </c>
      <c r="E67" s="39">
        <v>3019</v>
      </c>
      <c r="F67" s="39">
        <v>3481</v>
      </c>
      <c r="G67" s="39">
        <v>3533</v>
      </c>
      <c r="H67" s="39">
        <v>15196</v>
      </c>
      <c r="I67" s="39">
        <v>35105</v>
      </c>
      <c r="J67" s="39">
        <v>9321</v>
      </c>
      <c r="K67" s="39">
        <v>571</v>
      </c>
      <c r="L67" s="39">
        <v>3728</v>
      </c>
      <c r="M67" s="39">
        <v>7088</v>
      </c>
      <c r="N67" s="39">
        <v>4742</v>
      </c>
      <c r="O67" s="39">
        <v>7154</v>
      </c>
      <c r="P67" s="39">
        <v>984</v>
      </c>
      <c r="Q67" s="37" t="s">
        <v>82</v>
      </c>
    </row>
    <row r="68" spans="1:17" ht="12.75" customHeight="1">
      <c r="A68" s="30" t="s">
        <v>83</v>
      </c>
      <c r="B68" s="38">
        <v>4265</v>
      </c>
      <c r="C68" s="39">
        <v>142</v>
      </c>
      <c r="D68" s="39">
        <v>67</v>
      </c>
      <c r="E68" s="39">
        <v>13</v>
      </c>
      <c r="F68" s="39">
        <v>63</v>
      </c>
      <c r="G68" s="39">
        <v>56</v>
      </c>
      <c r="H68" s="39">
        <v>570</v>
      </c>
      <c r="I68" s="39">
        <v>1605</v>
      </c>
      <c r="J68" s="39">
        <v>481</v>
      </c>
      <c r="K68" s="39">
        <v>7</v>
      </c>
      <c r="L68" s="39">
        <v>107</v>
      </c>
      <c r="M68" s="39">
        <v>316</v>
      </c>
      <c r="N68" s="39">
        <v>264</v>
      </c>
      <c r="O68" s="39">
        <v>574</v>
      </c>
      <c r="P68" s="39">
        <v>0</v>
      </c>
      <c r="Q68" s="37" t="s">
        <v>83</v>
      </c>
    </row>
    <row r="69" spans="1:17" ht="12.75" customHeight="1">
      <c r="A69" s="40" t="s">
        <v>84</v>
      </c>
      <c r="B69" s="41">
        <v>3815</v>
      </c>
      <c r="C69" s="42">
        <v>159</v>
      </c>
      <c r="D69" s="42">
        <v>78</v>
      </c>
      <c r="E69" s="42">
        <v>3</v>
      </c>
      <c r="F69" s="42">
        <v>40</v>
      </c>
      <c r="G69" s="42">
        <v>47</v>
      </c>
      <c r="H69" s="42">
        <v>443</v>
      </c>
      <c r="I69" s="42">
        <v>1556</v>
      </c>
      <c r="J69" s="42">
        <v>433</v>
      </c>
      <c r="K69" s="42">
        <v>18</v>
      </c>
      <c r="L69" s="42">
        <v>76</v>
      </c>
      <c r="M69" s="42">
        <v>162</v>
      </c>
      <c r="N69" s="42">
        <v>265</v>
      </c>
      <c r="O69" s="42">
        <v>535</v>
      </c>
      <c r="P69" s="42">
        <v>0</v>
      </c>
      <c r="Q69" s="43" t="s">
        <v>84</v>
      </c>
    </row>
    <row r="70" spans="1:18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1.25">
      <c r="A71" s="2" t="s">
        <v>85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1.25">
      <c r="A72" s="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1.25">
      <c r="A73" s="2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January 2005</dc:title>
  <dc:subject>Number of Medicaid Eligibles by Category of Eligibility by Social Service District January 2005</dc:subject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2008-02-13T18:17:41Z</dcterms:modified>
  <cp:category/>
  <cp:version/>
  <cp:contentType/>
  <cp:contentStatus/>
</cp:coreProperties>
</file>