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y 04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04'!$A$1:$Q$73</definedName>
    <definedName name="_xlnm.Print_Titles" localSheetId="0">'May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<sst xmlns="http://schemas.openxmlformats.org/spreadsheetml/2006/main" count="170" uniqueCount="88">
  <si>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</si>
  <si>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</si>
  <si>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</si>
  <si>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</si>
  <si>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</si>
  <si>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</si>
  <si>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</si>
  <si>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</si>
  <si>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</si>
  <si>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</si>
  <si>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</si>
  <si>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</si>
  <si>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</si>
  <si>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</si>
  <si>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</si>
  <si>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</si>
  <si>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</si>
  <si>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</si>
  <si>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</si>
  <si>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</si>
  <si>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</si>
  <si>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</si>
  <si>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</si>
  <si>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</si>
  <si>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</si>
  <si>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</si>
  <si>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</si>
  <si>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</si>
  <si>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</si>
  <si>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</si>
  <si>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</si>
  <si>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</si>
  <si>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</si>
  <si>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</si>
  <si>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</si>
  <si>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</si>
  <si>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</si>
  <si>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</si>
  <si>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</si>
  <si>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</si>
  <si>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</si>
  <si>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</si>
  <si>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</si>
  <si>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</si>
  <si>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</si>
  <si>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</si>
  <si>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</si>
  <si>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</si>
  <si>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</si>
  <si>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</si>
  <si>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</si>
  <si>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</si>
  <si>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</si>
  <si>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</si>
  <si>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</si>
  <si>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</si>
  <si>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</si>
  <si>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</si>
  <si>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</si>
  <si>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</si>
  <si>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</si>
  <si>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</si>
  <si>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</si>
  <si>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</si>
  <si>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</si>
  <si>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</si>
  <si>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</si>
  <si>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</si>
  <si>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</si>
  <si>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</si>
  <si>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</si>
  <si>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</si>
  <si>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</si>
  <si>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</si>
  <si>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</si>
  <si>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</si>
  <si>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</si>
  <si>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</si>
  <si>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</si>
  <si>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</si>
  <si>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</si>
  <si>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</si>
  <si>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</si>
  <si>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</si>
  <si>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</si>
  <si>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</si>
  <si>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Rev.8/4/04</t>
  </si>
  <si>
    <t>May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</si>
</sst>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86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4033421</v>
      </c>
      <c r="C10" s="34">
        <f aca="true" t="shared" si="0" ref="C10:P10">C11+C12</f>
        <v>276238</v>
      </c>
      <c r="D10" s="34">
        <f t="shared" si="0"/>
        <v>105132</v>
      </c>
      <c r="E10" s="34">
        <f t="shared" si="0"/>
        <v>146358</v>
      </c>
      <c r="F10" s="34">
        <f t="shared" si="0"/>
        <v>171199</v>
      </c>
      <c r="G10" s="34">
        <f t="shared" si="0"/>
        <v>153982</v>
      </c>
      <c r="H10" s="34">
        <f t="shared" si="0"/>
        <v>506606</v>
      </c>
      <c r="I10" s="34">
        <f t="shared" si="0"/>
        <v>1159805</v>
      </c>
      <c r="J10" s="34">
        <f t="shared" si="0"/>
        <v>347782</v>
      </c>
      <c r="K10" s="34">
        <f t="shared" si="0"/>
        <v>66792</v>
      </c>
      <c r="L10" s="34">
        <f t="shared" si="0"/>
        <v>297519</v>
      </c>
      <c r="M10" s="34">
        <f t="shared" si="0"/>
        <v>183000</v>
      </c>
      <c r="N10" s="34">
        <f t="shared" si="0"/>
        <v>128757</v>
      </c>
      <c r="O10" s="34">
        <f t="shared" si="0"/>
        <v>459133</v>
      </c>
      <c r="P10" s="34">
        <f t="shared" si="0"/>
        <v>31118</v>
      </c>
      <c r="Q10" s="32" t="s">
        <v>20</v>
      </c>
      <c r="R10" s="16"/>
    </row>
    <row r="11" spans="1:18" ht="12.75" customHeight="1">
      <c r="A11" s="30" t="s">
        <v>21</v>
      </c>
      <c r="B11" s="35">
        <v>2637477</v>
      </c>
      <c r="C11" s="35">
        <v>187636</v>
      </c>
      <c r="D11" s="35">
        <v>67687</v>
      </c>
      <c r="E11" s="35">
        <v>120056</v>
      </c>
      <c r="F11" s="35">
        <v>134567</v>
      </c>
      <c r="G11" s="35">
        <v>121046</v>
      </c>
      <c r="H11" s="35">
        <v>299360</v>
      </c>
      <c r="I11" s="35">
        <v>690307</v>
      </c>
      <c r="J11" s="35">
        <v>193305</v>
      </c>
      <c r="K11" s="35">
        <v>61287</v>
      </c>
      <c r="L11" s="35">
        <v>253325</v>
      </c>
      <c r="M11" s="35">
        <v>99438</v>
      </c>
      <c r="N11" s="35">
        <v>56358</v>
      </c>
      <c r="O11" s="35">
        <v>328012</v>
      </c>
      <c r="P11" s="36">
        <v>25093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1395944</v>
      </c>
      <c r="C12" s="37">
        <f aca="true" t="shared" si="1" ref="C12:P12">SUM(C13:C69)</f>
        <v>88602</v>
      </c>
      <c r="D12" s="37">
        <f t="shared" si="1"/>
        <v>37445</v>
      </c>
      <c r="E12" s="37">
        <f t="shared" si="1"/>
        <v>26302</v>
      </c>
      <c r="F12" s="37">
        <f t="shared" si="1"/>
        <v>36632</v>
      </c>
      <c r="G12" s="37">
        <f t="shared" si="1"/>
        <v>32936</v>
      </c>
      <c r="H12" s="37">
        <f t="shared" si="1"/>
        <v>207246</v>
      </c>
      <c r="I12" s="37">
        <f t="shared" si="1"/>
        <v>469498</v>
      </c>
      <c r="J12" s="37">
        <f t="shared" si="1"/>
        <v>154477</v>
      </c>
      <c r="K12" s="37">
        <f t="shared" si="1"/>
        <v>5505</v>
      </c>
      <c r="L12" s="37">
        <f t="shared" si="1"/>
        <v>44194</v>
      </c>
      <c r="M12" s="37">
        <f t="shared" si="1"/>
        <v>83562</v>
      </c>
      <c r="N12" s="37">
        <f t="shared" si="1"/>
        <v>72399</v>
      </c>
      <c r="O12" s="37">
        <f t="shared" si="1"/>
        <v>131121</v>
      </c>
      <c r="P12" s="37">
        <f t="shared" si="1"/>
        <v>6025</v>
      </c>
      <c r="Q12" s="17" t="s">
        <v>22</v>
      </c>
      <c r="R12" s="16"/>
    </row>
    <row r="13" spans="1:17" ht="12.75" customHeight="1">
      <c r="A13" s="30" t="s">
        <v>23</v>
      </c>
      <c r="B13" s="35">
        <v>37157</v>
      </c>
      <c r="C13" s="35">
        <v>3448</v>
      </c>
      <c r="D13" s="35">
        <v>1548</v>
      </c>
      <c r="E13" s="35">
        <v>1144</v>
      </c>
      <c r="F13" s="35">
        <v>1205</v>
      </c>
      <c r="G13" s="35">
        <v>751</v>
      </c>
      <c r="H13" s="35">
        <v>6383</v>
      </c>
      <c r="I13" s="35">
        <v>10710</v>
      </c>
      <c r="J13" s="35">
        <v>3815</v>
      </c>
      <c r="K13" s="35">
        <v>105</v>
      </c>
      <c r="L13" s="35">
        <v>1265</v>
      </c>
      <c r="M13" s="35">
        <v>2116</v>
      </c>
      <c r="N13" s="35">
        <v>2140</v>
      </c>
      <c r="O13" s="35">
        <v>2452</v>
      </c>
      <c r="P13" s="36">
        <v>75</v>
      </c>
      <c r="Q13" s="17" t="s">
        <v>23</v>
      </c>
    </row>
    <row r="14" spans="1:17" ht="12.75" customHeight="1">
      <c r="A14" s="30" t="s">
        <v>24</v>
      </c>
      <c r="B14" s="35">
        <v>8608</v>
      </c>
      <c r="C14" s="35">
        <v>554</v>
      </c>
      <c r="D14" s="35">
        <v>235</v>
      </c>
      <c r="E14" s="35">
        <v>101</v>
      </c>
      <c r="F14" s="35">
        <v>164</v>
      </c>
      <c r="G14" s="35">
        <v>165</v>
      </c>
      <c r="H14" s="35">
        <v>1356</v>
      </c>
      <c r="I14" s="35">
        <v>2779</v>
      </c>
      <c r="J14" s="35">
        <v>990</v>
      </c>
      <c r="K14" s="35">
        <v>86</v>
      </c>
      <c r="L14" s="35">
        <v>311</v>
      </c>
      <c r="M14" s="35">
        <v>415</v>
      </c>
      <c r="N14" s="35">
        <v>390</v>
      </c>
      <c r="O14" s="35">
        <v>1059</v>
      </c>
      <c r="P14" s="36">
        <v>3</v>
      </c>
      <c r="Q14" s="17" t="s">
        <v>24</v>
      </c>
    </row>
    <row r="15" spans="1:17" ht="12.75" customHeight="1">
      <c r="A15" s="30" t="s">
        <v>25</v>
      </c>
      <c r="B15" s="35">
        <v>29948</v>
      </c>
      <c r="C15" s="35">
        <v>2545</v>
      </c>
      <c r="D15" s="35">
        <v>1148</v>
      </c>
      <c r="E15" s="35">
        <v>647</v>
      </c>
      <c r="F15" s="35">
        <v>1072</v>
      </c>
      <c r="G15" s="35">
        <v>579</v>
      </c>
      <c r="H15" s="35">
        <v>4882</v>
      </c>
      <c r="I15" s="35">
        <v>8945</v>
      </c>
      <c r="J15" s="35">
        <v>2764</v>
      </c>
      <c r="K15" s="35">
        <v>183</v>
      </c>
      <c r="L15" s="35">
        <v>656</v>
      </c>
      <c r="M15" s="35">
        <v>2048</v>
      </c>
      <c r="N15" s="35">
        <v>1530</v>
      </c>
      <c r="O15" s="35">
        <v>2912</v>
      </c>
      <c r="P15" s="36">
        <v>37</v>
      </c>
      <c r="Q15" s="17" t="s">
        <v>25</v>
      </c>
    </row>
    <row r="16" spans="1:17" ht="12.75" customHeight="1">
      <c r="A16" s="30" t="s">
        <v>26</v>
      </c>
      <c r="B16" s="35">
        <v>14145</v>
      </c>
      <c r="C16" s="35">
        <v>653</v>
      </c>
      <c r="D16" s="35">
        <v>266</v>
      </c>
      <c r="E16" s="35">
        <v>79</v>
      </c>
      <c r="F16" s="35">
        <v>213</v>
      </c>
      <c r="G16" s="35">
        <v>292</v>
      </c>
      <c r="H16" s="35">
        <v>2118</v>
      </c>
      <c r="I16" s="35">
        <v>5079</v>
      </c>
      <c r="J16" s="35">
        <v>1846</v>
      </c>
      <c r="K16" s="35">
        <v>74</v>
      </c>
      <c r="L16" s="35">
        <v>347</v>
      </c>
      <c r="M16" s="35">
        <v>847</v>
      </c>
      <c r="N16" s="35">
        <v>724</v>
      </c>
      <c r="O16" s="35">
        <v>1601</v>
      </c>
      <c r="P16" s="36">
        <v>6</v>
      </c>
      <c r="Q16" s="17" t="s">
        <v>26</v>
      </c>
    </row>
    <row r="17" spans="1:17" ht="12.75" customHeight="1">
      <c r="A17" s="30" t="s">
        <v>27</v>
      </c>
      <c r="B17" s="35">
        <v>11213</v>
      </c>
      <c r="C17" s="35">
        <v>553</v>
      </c>
      <c r="D17" s="35">
        <v>249</v>
      </c>
      <c r="E17" s="35">
        <v>75</v>
      </c>
      <c r="F17" s="35">
        <v>142</v>
      </c>
      <c r="G17" s="35">
        <v>295</v>
      </c>
      <c r="H17" s="35">
        <v>1488</v>
      </c>
      <c r="I17" s="35">
        <v>4209</v>
      </c>
      <c r="J17" s="35">
        <v>1386</v>
      </c>
      <c r="K17" s="35">
        <v>11</v>
      </c>
      <c r="L17" s="35">
        <v>283</v>
      </c>
      <c r="M17" s="35">
        <v>910</v>
      </c>
      <c r="N17" s="35">
        <v>567</v>
      </c>
      <c r="O17" s="35">
        <v>1028</v>
      </c>
      <c r="P17" s="36">
        <v>17</v>
      </c>
      <c r="Q17" s="17" t="s">
        <v>27</v>
      </c>
    </row>
    <row r="18" spans="1:17" ht="12.75" customHeight="1">
      <c r="A18" s="30" t="s">
        <v>28</v>
      </c>
      <c r="B18" s="35">
        <v>26539</v>
      </c>
      <c r="C18" s="35">
        <v>2010</v>
      </c>
      <c r="D18" s="35">
        <v>796</v>
      </c>
      <c r="E18" s="35">
        <v>498</v>
      </c>
      <c r="F18" s="35">
        <v>605</v>
      </c>
      <c r="G18" s="35">
        <v>535</v>
      </c>
      <c r="H18" s="35">
        <v>3619</v>
      </c>
      <c r="I18" s="35">
        <v>8628</v>
      </c>
      <c r="J18" s="35">
        <v>3508</v>
      </c>
      <c r="K18" s="35">
        <v>126</v>
      </c>
      <c r="L18" s="35">
        <v>1131</v>
      </c>
      <c r="M18" s="35">
        <v>1463</v>
      </c>
      <c r="N18" s="35">
        <v>1310</v>
      </c>
      <c r="O18" s="35">
        <v>2308</v>
      </c>
      <c r="P18" s="36">
        <v>2</v>
      </c>
      <c r="Q18" s="17" t="s">
        <v>28</v>
      </c>
    </row>
    <row r="19" spans="1:17" ht="12.75" customHeight="1">
      <c r="A19" s="30" t="s">
        <v>29</v>
      </c>
      <c r="B19" s="35">
        <v>17340</v>
      </c>
      <c r="C19" s="35">
        <v>1705</v>
      </c>
      <c r="D19" s="35">
        <v>824</v>
      </c>
      <c r="E19" s="35">
        <v>245</v>
      </c>
      <c r="F19" s="35">
        <v>564</v>
      </c>
      <c r="G19" s="35">
        <v>329</v>
      </c>
      <c r="H19" s="35">
        <v>2621</v>
      </c>
      <c r="I19" s="35">
        <v>5176</v>
      </c>
      <c r="J19" s="35">
        <v>2025</v>
      </c>
      <c r="K19" s="35">
        <v>134</v>
      </c>
      <c r="L19" s="35">
        <v>488</v>
      </c>
      <c r="M19" s="35">
        <v>1006</v>
      </c>
      <c r="N19" s="35">
        <v>758</v>
      </c>
      <c r="O19" s="35">
        <v>1454</v>
      </c>
      <c r="P19" s="36">
        <v>11</v>
      </c>
      <c r="Q19" s="17" t="s">
        <v>29</v>
      </c>
    </row>
    <row r="20" spans="1:17" ht="12.75" customHeight="1">
      <c r="A20" s="30" t="s">
        <v>30</v>
      </c>
      <c r="B20" s="35">
        <v>9580</v>
      </c>
      <c r="C20" s="35">
        <v>365</v>
      </c>
      <c r="D20" s="35">
        <v>183</v>
      </c>
      <c r="E20" s="35">
        <v>41</v>
      </c>
      <c r="F20" s="35">
        <v>103</v>
      </c>
      <c r="G20" s="35">
        <v>91</v>
      </c>
      <c r="H20" s="35">
        <v>1306</v>
      </c>
      <c r="I20" s="35">
        <v>3676</v>
      </c>
      <c r="J20" s="35">
        <v>1323</v>
      </c>
      <c r="K20" s="35">
        <v>33</v>
      </c>
      <c r="L20" s="35">
        <v>272</v>
      </c>
      <c r="M20" s="35">
        <v>519</v>
      </c>
      <c r="N20" s="35">
        <v>632</v>
      </c>
      <c r="O20" s="35">
        <v>1030</v>
      </c>
      <c r="P20" s="36">
        <v>6</v>
      </c>
      <c r="Q20" s="17" t="s">
        <v>30</v>
      </c>
    </row>
    <row r="21" spans="1:17" ht="12.75" customHeight="1">
      <c r="A21" s="30" t="s">
        <v>31</v>
      </c>
      <c r="B21" s="35">
        <v>13316</v>
      </c>
      <c r="C21" s="35">
        <v>707</v>
      </c>
      <c r="D21" s="35">
        <v>326</v>
      </c>
      <c r="E21" s="35">
        <v>86</v>
      </c>
      <c r="F21" s="35">
        <v>261</v>
      </c>
      <c r="G21" s="35">
        <v>427</v>
      </c>
      <c r="H21" s="35">
        <v>2181</v>
      </c>
      <c r="I21" s="35">
        <v>4317</v>
      </c>
      <c r="J21" s="35">
        <v>1916</v>
      </c>
      <c r="K21" s="35">
        <v>14</v>
      </c>
      <c r="L21" s="35">
        <v>358</v>
      </c>
      <c r="M21" s="35">
        <v>741</v>
      </c>
      <c r="N21" s="35">
        <v>809</v>
      </c>
      <c r="O21" s="35">
        <v>1159</v>
      </c>
      <c r="P21" s="36">
        <v>14</v>
      </c>
      <c r="Q21" s="17" t="s">
        <v>31</v>
      </c>
    </row>
    <row r="22" spans="1:17" ht="12.75" customHeight="1">
      <c r="A22" s="30" t="s">
        <v>32</v>
      </c>
      <c r="B22" s="35">
        <v>7779</v>
      </c>
      <c r="C22" s="35">
        <v>373</v>
      </c>
      <c r="D22" s="35">
        <v>177</v>
      </c>
      <c r="E22" s="35">
        <v>44</v>
      </c>
      <c r="F22" s="35">
        <v>134</v>
      </c>
      <c r="G22" s="35">
        <v>199</v>
      </c>
      <c r="H22" s="35">
        <v>1315</v>
      </c>
      <c r="I22" s="35">
        <v>2663</v>
      </c>
      <c r="J22" s="35">
        <v>850</v>
      </c>
      <c r="K22" s="35">
        <v>62</v>
      </c>
      <c r="L22" s="35">
        <v>169</v>
      </c>
      <c r="M22" s="35">
        <v>552</v>
      </c>
      <c r="N22" s="35">
        <v>503</v>
      </c>
      <c r="O22" s="35">
        <v>731</v>
      </c>
      <c r="P22" s="36">
        <v>7</v>
      </c>
      <c r="Q22" s="17" t="s">
        <v>32</v>
      </c>
    </row>
    <row r="23" spans="1:17" ht="12.75" customHeight="1">
      <c r="A23" s="30" t="s">
        <v>33</v>
      </c>
      <c r="B23" s="35">
        <v>8357</v>
      </c>
      <c r="C23" s="35">
        <v>480</v>
      </c>
      <c r="D23" s="35">
        <v>243</v>
      </c>
      <c r="E23" s="35">
        <v>71</v>
      </c>
      <c r="F23" s="35">
        <v>139</v>
      </c>
      <c r="G23" s="35">
        <v>159</v>
      </c>
      <c r="H23" s="35">
        <v>1055</v>
      </c>
      <c r="I23" s="35">
        <v>3132</v>
      </c>
      <c r="J23" s="35">
        <v>934</v>
      </c>
      <c r="K23" s="35">
        <v>14</v>
      </c>
      <c r="L23" s="35">
        <v>200</v>
      </c>
      <c r="M23" s="35">
        <v>509</v>
      </c>
      <c r="N23" s="35">
        <v>412</v>
      </c>
      <c r="O23" s="35">
        <v>994</v>
      </c>
      <c r="P23" s="36">
        <v>15</v>
      </c>
      <c r="Q23" s="17" t="s">
        <v>33</v>
      </c>
    </row>
    <row r="24" spans="1:17" ht="12.75" customHeight="1">
      <c r="A24" s="30" t="s">
        <v>34</v>
      </c>
      <c r="B24" s="35">
        <v>6405</v>
      </c>
      <c r="C24" s="35">
        <v>136</v>
      </c>
      <c r="D24" s="35">
        <v>45</v>
      </c>
      <c r="E24" s="35">
        <v>19</v>
      </c>
      <c r="F24" s="35">
        <v>61</v>
      </c>
      <c r="G24" s="35">
        <v>250</v>
      </c>
      <c r="H24" s="35">
        <v>978</v>
      </c>
      <c r="I24" s="35">
        <v>2419</v>
      </c>
      <c r="J24" s="35">
        <v>748</v>
      </c>
      <c r="K24" s="35">
        <v>54</v>
      </c>
      <c r="L24" s="35">
        <v>239</v>
      </c>
      <c r="M24" s="35">
        <v>455</v>
      </c>
      <c r="N24" s="35">
        <v>395</v>
      </c>
      <c r="O24" s="35">
        <v>602</v>
      </c>
      <c r="P24" s="36">
        <v>4</v>
      </c>
      <c r="Q24" s="17" t="s">
        <v>34</v>
      </c>
    </row>
    <row r="25" spans="1:17" ht="12.75" customHeight="1">
      <c r="A25" s="30" t="s">
        <v>35</v>
      </c>
      <c r="B25" s="35">
        <v>23193</v>
      </c>
      <c r="C25" s="35">
        <v>1190</v>
      </c>
      <c r="D25" s="35">
        <v>552</v>
      </c>
      <c r="E25" s="35">
        <v>217</v>
      </c>
      <c r="F25" s="35">
        <v>466</v>
      </c>
      <c r="G25" s="35">
        <v>621</v>
      </c>
      <c r="H25" s="35">
        <v>4307</v>
      </c>
      <c r="I25" s="35">
        <v>7613</v>
      </c>
      <c r="J25" s="35">
        <v>2100</v>
      </c>
      <c r="K25" s="35">
        <v>286</v>
      </c>
      <c r="L25" s="35">
        <v>576</v>
      </c>
      <c r="M25" s="35">
        <v>1699</v>
      </c>
      <c r="N25" s="35">
        <v>1435</v>
      </c>
      <c r="O25" s="35">
        <v>1977</v>
      </c>
      <c r="P25" s="36">
        <v>154</v>
      </c>
      <c r="Q25" s="17" t="s">
        <v>35</v>
      </c>
    </row>
    <row r="26" spans="1:17" ht="12.75" customHeight="1">
      <c r="A26" s="30" t="s">
        <v>36</v>
      </c>
      <c r="B26" s="35">
        <v>144068</v>
      </c>
      <c r="C26" s="35">
        <v>11943</v>
      </c>
      <c r="D26" s="35">
        <v>4388</v>
      </c>
      <c r="E26" s="35">
        <v>3709</v>
      </c>
      <c r="F26" s="35">
        <v>5267</v>
      </c>
      <c r="G26" s="35">
        <v>2025</v>
      </c>
      <c r="H26" s="35">
        <v>24326</v>
      </c>
      <c r="I26" s="35">
        <v>43786</v>
      </c>
      <c r="J26" s="35">
        <v>14821</v>
      </c>
      <c r="K26" s="35">
        <v>231</v>
      </c>
      <c r="L26" s="35">
        <v>5284</v>
      </c>
      <c r="M26" s="35">
        <v>7401</v>
      </c>
      <c r="N26" s="35">
        <v>6875</v>
      </c>
      <c r="O26" s="35">
        <v>13735</v>
      </c>
      <c r="P26" s="36">
        <v>277</v>
      </c>
      <c r="Q26" s="17" t="s">
        <v>36</v>
      </c>
    </row>
    <row r="27" spans="1:17" ht="12.75" customHeight="1">
      <c r="A27" s="30" t="s">
        <v>37</v>
      </c>
      <c r="B27" s="35">
        <v>5437</v>
      </c>
      <c r="C27" s="35">
        <v>191</v>
      </c>
      <c r="D27" s="35">
        <v>95</v>
      </c>
      <c r="E27" s="35">
        <v>18</v>
      </c>
      <c r="F27" s="35">
        <v>65</v>
      </c>
      <c r="G27" s="35">
        <v>104</v>
      </c>
      <c r="H27" s="35">
        <v>866</v>
      </c>
      <c r="I27" s="35">
        <v>1774</v>
      </c>
      <c r="J27" s="35">
        <v>662</v>
      </c>
      <c r="K27" s="35">
        <v>12</v>
      </c>
      <c r="L27" s="35">
        <v>136</v>
      </c>
      <c r="M27" s="35">
        <v>418</v>
      </c>
      <c r="N27" s="35">
        <v>349</v>
      </c>
      <c r="O27" s="35">
        <v>741</v>
      </c>
      <c r="P27" s="36">
        <v>6</v>
      </c>
      <c r="Q27" s="17" t="s">
        <v>37</v>
      </c>
    </row>
    <row r="28" spans="1:17" ht="12.75" customHeight="1">
      <c r="A28" s="30" t="s">
        <v>38</v>
      </c>
      <c r="B28" s="35">
        <v>8127</v>
      </c>
      <c r="C28" s="35">
        <v>367</v>
      </c>
      <c r="D28" s="35">
        <v>156</v>
      </c>
      <c r="E28" s="35">
        <v>45</v>
      </c>
      <c r="F28" s="35">
        <v>109</v>
      </c>
      <c r="G28" s="35">
        <v>162</v>
      </c>
      <c r="H28" s="35">
        <v>1472</v>
      </c>
      <c r="I28" s="35">
        <v>2610</v>
      </c>
      <c r="J28" s="35">
        <v>1044</v>
      </c>
      <c r="K28" s="35">
        <v>9</v>
      </c>
      <c r="L28" s="35">
        <v>212</v>
      </c>
      <c r="M28" s="35">
        <v>468</v>
      </c>
      <c r="N28" s="35">
        <v>617</v>
      </c>
      <c r="O28" s="35">
        <v>843</v>
      </c>
      <c r="P28" s="36">
        <v>13</v>
      </c>
      <c r="Q28" s="17" t="s">
        <v>38</v>
      </c>
    </row>
    <row r="29" spans="1:17" ht="12.75" customHeight="1">
      <c r="A29" s="30" t="s">
        <v>39</v>
      </c>
      <c r="B29" s="35">
        <v>11253</v>
      </c>
      <c r="C29" s="35">
        <v>320</v>
      </c>
      <c r="D29" s="35">
        <v>162</v>
      </c>
      <c r="E29" s="35">
        <v>13</v>
      </c>
      <c r="F29" s="35">
        <v>102</v>
      </c>
      <c r="G29" s="35">
        <v>173</v>
      </c>
      <c r="H29" s="35">
        <v>1642</v>
      </c>
      <c r="I29" s="35">
        <v>4155</v>
      </c>
      <c r="J29" s="35">
        <v>1685</v>
      </c>
      <c r="K29" s="35">
        <v>55</v>
      </c>
      <c r="L29" s="35">
        <v>412</v>
      </c>
      <c r="M29" s="35">
        <v>695</v>
      </c>
      <c r="N29" s="35">
        <v>743</v>
      </c>
      <c r="O29" s="35">
        <v>1091</v>
      </c>
      <c r="P29" s="36">
        <v>5</v>
      </c>
      <c r="Q29" s="17" t="s">
        <v>39</v>
      </c>
    </row>
    <row r="30" spans="1:17" ht="12.75" customHeight="1">
      <c r="A30" s="30" t="s">
        <v>40</v>
      </c>
      <c r="B30" s="35">
        <v>7593</v>
      </c>
      <c r="C30" s="35">
        <v>288</v>
      </c>
      <c r="D30" s="35">
        <v>114</v>
      </c>
      <c r="E30" s="35">
        <v>52</v>
      </c>
      <c r="F30" s="35">
        <v>104</v>
      </c>
      <c r="G30" s="35">
        <v>146</v>
      </c>
      <c r="H30" s="35">
        <v>907</v>
      </c>
      <c r="I30" s="35">
        <v>2669</v>
      </c>
      <c r="J30" s="35">
        <v>1074</v>
      </c>
      <c r="K30" s="35">
        <v>184</v>
      </c>
      <c r="L30" s="35">
        <v>254</v>
      </c>
      <c r="M30" s="35">
        <v>501</v>
      </c>
      <c r="N30" s="35">
        <v>394</v>
      </c>
      <c r="O30" s="35">
        <v>850</v>
      </c>
      <c r="P30" s="36">
        <v>56</v>
      </c>
      <c r="Q30" s="17" t="s">
        <v>40</v>
      </c>
    </row>
    <row r="31" spans="1:17" ht="12.75" customHeight="1">
      <c r="A31" s="30" t="s">
        <v>41</v>
      </c>
      <c r="B31" s="35">
        <v>7020</v>
      </c>
      <c r="C31" s="35">
        <v>428</v>
      </c>
      <c r="D31" s="35">
        <v>221</v>
      </c>
      <c r="E31" s="35">
        <v>47</v>
      </c>
      <c r="F31" s="35">
        <v>152</v>
      </c>
      <c r="G31" s="35">
        <v>242</v>
      </c>
      <c r="H31" s="35">
        <v>968</v>
      </c>
      <c r="I31" s="35">
        <v>2431</v>
      </c>
      <c r="J31" s="35">
        <v>841</v>
      </c>
      <c r="K31" s="35">
        <v>12</v>
      </c>
      <c r="L31" s="35">
        <v>154</v>
      </c>
      <c r="M31" s="35">
        <v>390</v>
      </c>
      <c r="N31" s="35">
        <v>379</v>
      </c>
      <c r="O31" s="35">
        <v>752</v>
      </c>
      <c r="P31" s="36">
        <v>3</v>
      </c>
      <c r="Q31" s="17" t="s">
        <v>41</v>
      </c>
    </row>
    <row r="32" spans="1:17" ht="12.75" customHeight="1">
      <c r="A32" s="30" t="s">
        <v>42</v>
      </c>
      <c r="B32" s="35">
        <v>507</v>
      </c>
      <c r="C32" s="35">
        <v>9</v>
      </c>
      <c r="D32" s="35">
        <v>6</v>
      </c>
      <c r="E32" s="35">
        <v>0</v>
      </c>
      <c r="F32" s="35">
        <v>8</v>
      </c>
      <c r="G32" s="35">
        <v>7</v>
      </c>
      <c r="H32" s="35">
        <v>69</v>
      </c>
      <c r="I32" s="35">
        <v>168</v>
      </c>
      <c r="J32" s="35">
        <v>56</v>
      </c>
      <c r="K32" s="35">
        <v>1</v>
      </c>
      <c r="L32" s="35">
        <v>15</v>
      </c>
      <c r="M32" s="35">
        <v>41</v>
      </c>
      <c r="N32" s="35">
        <v>52</v>
      </c>
      <c r="O32" s="35">
        <v>75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11553</v>
      </c>
      <c r="C33" s="35">
        <v>386</v>
      </c>
      <c r="D33" s="35">
        <v>172</v>
      </c>
      <c r="E33" s="35">
        <v>30</v>
      </c>
      <c r="F33" s="35">
        <v>109</v>
      </c>
      <c r="G33" s="35">
        <v>173</v>
      </c>
      <c r="H33" s="35">
        <v>1431</v>
      </c>
      <c r="I33" s="35">
        <v>4407</v>
      </c>
      <c r="J33" s="35">
        <v>1761</v>
      </c>
      <c r="K33" s="35">
        <v>35</v>
      </c>
      <c r="L33" s="35">
        <v>295</v>
      </c>
      <c r="M33" s="35">
        <v>748</v>
      </c>
      <c r="N33" s="35">
        <v>589</v>
      </c>
      <c r="O33" s="35">
        <v>1359</v>
      </c>
      <c r="P33" s="36">
        <v>58</v>
      </c>
      <c r="Q33" s="17" t="s">
        <v>43</v>
      </c>
    </row>
    <row r="34" spans="1:17" ht="12.75" customHeight="1">
      <c r="A34" s="30" t="s">
        <v>44</v>
      </c>
      <c r="B34" s="35">
        <v>17786</v>
      </c>
      <c r="C34" s="35">
        <v>881</v>
      </c>
      <c r="D34" s="35">
        <v>395</v>
      </c>
      <c r="E34" s="35">
        <v>161</v>
      </c>
      <c r="F34" s="35">
        <v>373</v>
      </c>
      <c r="G34" s="35">
        <v>269</v>
      </c>
      <c r="H34" s="35">
        <v>2685</v>
      </c>
      <c r="I34" s="35">
        <v>6248</v>
      </c>
      <c r="J34" s="35">
        <v>2360</v>
      </c>
      <c r="K34" s="35">
        <v>30</v>
      </c>
      <c r="L34" s="35">
        <v>480</v>
      </c>
      <c r="M34" s="35">
        <v>983</v>
      </c>
      <c r="N34" s="35">
        <v>912</v>
      </c>
      <c r="O34" s="35">
        <v>1987</v>
      </c>
      <c r="P34" s="36">
        <v>22</v>
      </c>
      <c r="Q34" s="17" t="s">
        <v>44</v>
      </c>
    </row>
    <row r="35" spans="1:17" ht="12.75" customHeight="1">
      <c r="A35" s="30" t="s">
        <v>45</v>
      </c>
      <c r="B35" s="35">
        <v>4811</v>
      </c>
      <c r="C35" s="35">
        <v>138</v>
      </c>
      <c r="D35" s="35">
        <v>76</v>
      </c>
      <c r="E35" s="35">
        <v>9</v>
      </c>
      <c r="F35" s="35">
        <v>32</v>
      </c>
      <c r="G35" s="35">
        <v>108</v>
      </c>
      <c r="H35" s="35">
        <v>553</v>
      </c>
      <c r="I35" s="35">
        <v>1854</v>
      </c>
      <c r="J35" s="35">
        <v>700</v>
      </c>
      <c r="K35" s="35">
        <v>1</v>
      </c>
      <c r="L35" s="35">
        <v>145</v>
      </c>
      <c r="M35" s="35">
        <v>297</v>
      </c>
      <c r="N35" s="35">
        <v>205</v>
      </c>
      <c r="O35" s="35">
        <v>689</v>
      </c>
      <c r="P35" s="36">
        <v>4</v>
      </c>
      <c r="Q35" s="17" t="s">
        <v>45</v>
      </c>
    </row>
    <row r="36" spans="1:17" ht="12.75" customHeight="1">
      <c r="A36" s="30" t="s">
        <v>46</v>
      </c>
      <c r="B36" s="35">
        <v>7444</v>
      </c>
      <c r="C36" s="35">
        <v>518</v>
      </c>
      <c r="D36" s="35">
        <v>279</v>
      </c>
      <c r="E36" s="35">
        <v>70</v>
      </c>
      <c r="F36" s="35">
        <v>224</v>
      </c>
      <c r="G36" s="35">
        <v>61</v>
      </c>
      <c r="H36" s="35">
        <v>952</v>
      </c>
      <c r="I36" s="35">
        <v>2554</v>
      </c>
      <c r="J36" s="35">
        <v>1004</v>
      </c>
      <c r="K36" s="35">
        <v>11</v>
      </c>
      <c r="L36" s="35">
        <v>243</v>
      </c>
      <c r="M36" s="35">
        <v>386</v>
      </c>
      <c r="N36" s="35">
        <v>418</v>
      </c>
      <c r="O36" s="35">
        <v>723</v>
      </c>
      <c r="P36" s="36">
        <v>1</v>
      </c>
      <c r="Q36" s="17" t="s">
        <v>46</v>
      </c>
    </row>
    <row r="37" spans="1:17" ht="12.75" customHeight="1">
      <c r="A37" s="30" t="s">
        <v>47</v>
      </c>
      <c r="B37" s="35">
        <v>9106</v>
      </c>
      <c r="C37" s="35">
        <v>162</v>
      </c>
      <c r="D37" s="35">
        <v>83</v>
      </c>
      <c r="E37" s="35">
        <v>11</v>
      </c>
      <c r="F37" s="35">
        <v>47</v>
      </c>
      <c r="G37" s="35">
        <v>132</v>
      </c>
      <c r="H37" s="35">
        <v>1193</v>
      </c>
      <c r="I37" s="35">
        <v>3643</v>
      </c>
      <c r="J37" s="35">
        <v>1435</v>
      </c>
      <c r="K37" s="35">
        <v>13</v>
      </c>
      <c r="L37" s="35">
        <v>269</v>
      </c>
      <c r="M37" s="35">
        <v>503</v>
      </c>
      <c r="N37" s="35">
        <v>541</v>
      </c>
      <c r="O37" s="35">
        <v>1064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115133</v>
      </c>
      <c r="C38" s="35">
        <v>12801</v>
      </c>
      <c r="D38" s="35">
        <v>5058</v>
      </c>
      <c r="E38" s="35">
        <v>6272</v>
      </c>
      <c r="F38" s="35">
        <v>7047</v>
      </c>
      <c r="G38" s="35">
        <v>2860</v>
      </c>
      <c r="H38" s="35">
        <v>16804</v>
      </c>
      <c r="I38" s="35">
        <v>31276</v>
      </c>
      <c r="J38" s="35">
        <v>9850</v>
      </c>
      <c r="K38" s="35">
        <v>536</v>
      </c>
      <c r="L38" s="35">
        <v>3934</v>
      </c>
      <c r="M38" s="35">
        <v>5209</v>
      </c>
      <c r="N38" s="35">
        <v>5148</v>
      </c>
      <c r="O38" s="35">
        <v>7971</v>
      </c>
      <c r="P38" s="36">
        <v>367</v>
      </c>
      <c r="Q38" s="17" t="s">
        <v>48</v>
      </c>
    </row>
    <row r="39" spans="1:17" ht="12.75" customHeight="1">
      <c r="A39" s="30" t="s">
        <v>49</v>
      </c>
      <c r="B39" s="35">
        <v>9322</v>
      </c>
      <c r="C39" s="35">
        <v>456</v>
      </c>
      <c r="D39" s="35">
        <v>229</v>
      </c>
      <c r="E39" s="35">
        <v>67</v>
      </c>
      <c r="F39" s="35">
        <v>186</v>
      </c>
      <c r="G39" s="35">
        <v>186</v>
      </c>
      <c r="H39" s="35">
        <v>1268</v>
      </c>
      <c r="I39" s="35">
        <v>3383</v>
      </c>
      <c r="J39" s="35">
        <v>1253</v>
      </c>
      <c r="K39" s="35">
        <v>11</v>
      </c>
      <c r="L39" s="35">
        <v>337</v>
      </c>
      <c r="M39" s="35">
        <v>649</v>
      </c>
      <c r="N39" s="35">
        <v>473</v>
      </c>
      <c r="O39" s="35">
        <v>819</v>
      </c>
      <c r="P39" s="36">
        <v>5</v>
      </c>
      <c r="Q39" s="17" t="s">
        <v>49</v>
      </c>
    </row>
    <row r="40" spans="1:17" ht="12.75" customHeight="1">
      <c r="A40" s="30" t="s">
        <v>50</v>
      </c>
      <c r="B40" s="35">
        <v>106778</v>
      </c>
      <c r="C40" s="35">
        <v>4354</v>
      </c>
      <c r="D40" s="35">
        <v>1884</v>
      </c>
      <c r="E40" s="35">
        <v>1028</v>
      </c>
      <c r="F40" s="35">
        <v>1483</v>
      </c>
      <c r="G40" s="35">
        <v>5158</v>
      </c>
      <c r="H40" s="35">
        <v>14362</v>
      </c>
      <c r="I40" s="35">
        <v>35654</v>
      </c>
      <c r="J40" s="35">
        <v>9584</v>
      </c>
      <c r="K40" s="35">
        <v>266</v>
      </c>
      <c r="L40" s="35">
        <v>3032</v>
      </c>
      <c r="M40" s="35">
        <v>8994</v>
      </c>
      <c r="N40" s="35">
        <v>6429</v>
      </c>
      <c r="O40" s="35">
        <v>13278</v>
      </c>
      <c r="P40" s="36">
        <v>1272</v>
      </c>
      <c r="Q40" s="17" t="s">
        <v>50</v>
      </c>
    </row>
    <row r="41" spans="1:17" ht="12.75" customHeight="1">
      <c r="A41" s="30" t="s">
        <v>51</v>
      </c>
      <c r="B41" s="35">
        <v>30173</v>
      </c>
      <c r="C41" s="35">
        <v>2237</v>
      </c>
      <c r="D41" s="35">
        <v>984</v>
      </c>
      <c r="E41" s="35">
        <v>627</v>
      </c>
      <c r="F41" s="35">
        <v>901</v>
      </c>
      <c r="G41" s="35">
        <v>547</v>
      </c>
      <c r="H41" s="35">
        <v>4653</v>
      </c>
      <c r="I41" s="35">
        <v>9594</v>
      </c>
      <c r="J41" s="35">
        <v>3149</v>
      </c>
      <c r="K41" s="35">
        <v>146</v>
      </c>
      <c r="L41" s="35">
        <v>1040</v>
      </c>
      <c r="M41" s="35">
        <v>1613</v>
      </c>
      <c r="N41" s="35">
        <v>1739</v>
      </c>
      <c r="O41" s="35">
        <v>2905</v>
      </c>
      <c r="P41" s="36">
        <v>38</v>
      </c>
      <c r="Q41" s="17" t="s">
        <v>51</v>
      </c>
    </row>
    <row r="42" spans="1:17" ht="12.75" customHeight="1">
      <c r="A42" s="30" t="s">
        <v>52</v>
      </c>
      <c r="B42" s="35">
        <v>41717</v>
      </c>
      <c r="C42" s="35">
        <v>3010</v>
      </c>
      <c r="D42" s="35">
        <v>1109</v>
      </c>
      <c r="E42" s="35">
        <v>649</v>
      </c>
      <c r="F42" s="35">
        <v>775</v>
      </c>
      <c r="G42" s="35">
        <v>845</v>
      </c>
      <c r="H42" s="35">
        <v>7414</v>
      </c>
      <c r="I42" s="35">
        <v>13300</v>
      </c>
      <c r="J42" s="35">
        <v>4445</v>
      </c>
      <c r="K42" s="35">
        <v>274</v>
      </c>
      <c r="L42" s="35">
        <v>1280</v>
      </c>
      <c r="M42" s="35">
        <v>2601</v>
      </c>
      <c r="N42" s="35">
        <v>2151</v>
      </c>
      <c r="O42" s="35">
        <v>3852</v>
      </c>
      <c r="P42" s="36">
        <v>12</v>
      </c>
      <c r="Q42" s="17" t="s">
        <v>52</v>
      </c>
    </row>
    <row r="43" spans="1:17" ht="12.75" customHeight="1">
      <c r="A43" s="30" t="s">
        <v>53</v>
      </c>
      <c r="B43" s="35">
        <v>70141</v>
      </c>
      <c r="C43" s="35">
        <v>6579</v>
      </c>
      <c r="D43" s="35">
        <v>2608</v>
      </c>
      <c r="E43" s="35">
        <v>1827</v>
      </c>
      <c r="F43" s="35">
        <v>2325</v>
      </c>
      <c r="G43" s="35">
        <v>1077</v>
      </c>
      <c r="H43" s="35">
        <v>10847</v>
      </c>
      <c r="I43" s="35">
        <v>22027</v>
      </c>
      <c r="J43" s="35">
        <v>7933</v>
      </c>
      <c r="K43" s="35">
        <v>128</v>
      </c>
      <c r="L43" s="35">
        <v>2594</v>
      </c>
      <c r="M43" s="35">
        <v>3351</v>
      </c>
      <c r="N43" s="35">
        <v>3079</v>
      </c>
      <c r="O43" s="35">
        <v>5712</v>
      </c>
      <c r="P43" s="36">
        <v>54</v>
      </c>
      <c r="Q43" s="17" t="s">
        <v>53</v>
      </c>
    </row>
    <row r="44" spans="1:17" ht="12.75" customHeight="1">
      <c r="A44" s="30" t="s">
        <v>54</v>
      </c>
      <c r="B44" s="35">
        <v>11241</v>
      </c>
      <c r="C44" s="35">
        <v>608</v>
      </c>
      <c r="D44" s="35">
        <v>333</v>
      </c>
      <c r="E44" s="35">
        <v>111</v>
      </c>
      <c r="F44" s="35">
        <v>296</v>
      </c>
      <c r="G44" s="35">
        <v>278</v>
      </c>
      <c r="H44" s="35">
        <v>1421</v>
      </c>
      <c r="I44" s="35">
        <v>3858</v>
      </c>
      <c r="J44" s="35">
        <v>1389</v>
      </c>
      <c r="K44" s="35">
        <v>15</v>
      </c>
      <c r="L44" s="35">
        <v>255</v>
      </c>
      <c r="M44" s="35">
        <v>850</v>
      </c>
      <c r="N44" s="35">
        <v>623</v>
      </c>
      <c r="O44" s="35">
        <v>1202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48666</v>
      </c>
      <c r="C45" s="35">
        <v>2506</v>
      </c>
      <c r="D45" s="35">
        <v>977</v>
      </c>
      <c r="E45" s="35">
        <v>947</v>
      </c>
      <c r="F45" s="35">
        <v>852</v>
      </c>
      <c r="G45" s="35">
        <v>1273</v>
      </c>
      <c r="H45" s="35">
        <v>4679</v>
      </c>
      <c r="I45" s="35">
        <v>20117</v>
      </c>
      <c r="J45" s="35">
        <v>6812</v>
      </c>
      <c r="K45" s="35">
        <v>313</v>
      </c>
      <c r="L45" s="35">
        <v>1407</v>
      </c>
      <c r="M45" s="35">
        <v>2623</v>
      </c>
      <c r="N45" s="35">
        <v>2520</v>
      </c>
      <c r="O45" s="35">
        <v>3273</v>
      </c>
      <c r="P45" s="36">
        <v>367</v>
      </c>
      <c r="Q45" s="17" t="s">
        <v>55</v>
      </c>
    </row>
    <row r="46" spans="1:17" ht="12.75" customHeight="1">
      <c r="A46" s="30" t="s">
        <v>56</v>
      </c>
      <c r="B46" s="35">
        <v>6955</v>
      </c>
      <c r="C46" s="35">
        <v>423</v>
      </c>
      <c r="D46" s="35">
        <v>198</v>
      </c>
      <c r="E46" s="35">
        <v>78</v>
      </c>
      <c r="F46" s="35">
        <v>181</v>
      </c>
      <c r="G46" s="35">
        <v>115</v>
      </c>
      <c r="H46" s="35">
        <v>863</v>
      </c>
      <c r="I46" s="35">
        <v>2599</v>
      </c>
      <c r="J46" s="35">
        <v>756</v>
      </c>
      <c r="K46" s="35">
        <v>22</v>
      </c>
      <c r="L46" s="35">
        <v>267</v>
      </c>
      <c r="M46" s="35">
        <v>328</v>
      </c>
      <c r="N46" s="35">
        <v>345</v>
      </c>
      <c r="O46" s="35">
        <v>778</v>
      </c>
      <c r="P46" s="36">
        <v>2</v>
      </c>
      <c r="Q46" s="17" t="s">
        <v>56</v>
      </c>
    </row>
    <row r="47" spans="1:17" ht="12.75" customHeight="1">
      <c r="A47" s="30" t="s">
        <v>57</v>
      </c>
      <c r="B47" s="35">
        <v>22447</v>
      </c>
      <c r="C47" s="35">
        <v>869</v>
      </c>
      <c r="D47" s="35">
        <v>370</v>
      </c>
      <c r="E47" s="35">
        <v>113</v>
      </c>
      <c r="F47" s="35">
        <v>230</v>
      </c>
      <c r="G47" s="35">
        <v>180</v>
      </c>
      <c r="H47" s="35">
        <v>2823</v>
      </c>
      <c r="I47" s="35">
        <v>8973</v>
      </c>
      <c r="J47" s="35">
        <v>3032</v>
      </c>
      <c r="K47" s="35">
        <v>63</v>
      </c>
      <c r="L47" s="35">
        <v>619</v>
      </c>
      <c r="M47" s="35">
        <v>759</v>
      </c>
      <c r="N47" s="35">
        <v>974</v>
      </c>
      <c r="O47" s="35">
        <v>3440</v>
      </c>
      <c r="P47" s="36">
        <v>2</v>
      </c>
      <c r="Q47" s="17" t="s">
        <v>57</v>
      </c>
    </row>
    <row r="48" spans="1:17" ht="12.75" customHeight="1">
      <c r="A48" s="30" t="s">
        <v>58</v>
      </c>
      <c r="B48" s="35">
        <v>7772</v>
      </c>
      <c r="C48" s="35">
        <v>110</v>
      </c>
      <c r="D48" s="35">
        <v>52</v>
      </c>
      <c r="E48" s="35">
        <v>8</v>
      </c>
      <c r="F48" s="35">
        <v>53</v>
      </c>
      <c r="G48" s="35">
        <v>153</v>
      </c>
      <c r="H48" s="35">
        <v>1184</v>
      </c>
      <c r="I48" s="35">
        <v>2982</v>
      </c>
      <c r="J48" s="35">
        <v>1145</v>
      </c>
      <c r="K48" s="35">
        <v>101</v>
      </c>
      <c r="L48" s="35">
        <v>261</v>
      </c>
      <c r="M48" s="35">
        <v>543</v>
      </c>
      <c r="N48" s="35">
        <v>541</v>
      </c>
      <c r="O48" s="35">
        <v>636</v>
      </c>
      <c r="P48" s="36">
        <v>3</v>
      </c>
      <c r="Q48" s="17" t="s">
        <v>58</v>
      </c>
    </row>
    <row r="49" spans="1:17" ht="12.75" customHeight="1">
      <c r="A49" s="30" t="s">
        <v>59</v>
      </c>
      <c r="B49" s="35">
        <v>3859</v>
      </c>
      <c r="C49" s="35">
        <v>89</v>
      </c>
      <c r="D49" s="35">
        <v>53</v>
      </c>
      <c r="E49" s="35">
        <v>8</v>
      </c>
      <c r="F49" s="35">
        <v>57</v>
      </c>
      <c r="G49" s="35">
        <v>138</v>
      </c>
      <c r="H49" s="35">
        <v>828</v>
      </c>
      <c r="I49" s="35">
        <v>1048</v>
      </c>
      <c r="J49" s="35">
        <v>361</v>
      </c>
      <c r="K49" s="35">
        <v>7</v>
      </c>
      <c r="L49" s="35">
        <v>98</v>
      </c>
      <c r="M49" s="35">
        <v>412</v>
      </c>
      <c r="N49" s="35">
        <v>355</v>
      </c>
      <c r="O49" s="35">
        <v>369</v>
      </c>
      <c r="P49" s="36">
        <v>36</v>
      </c>
      <c r="Q49" s="17" t="s">
        <v>59</v>
      </c>
    </row>
    <row r="50" spans="1:17" ht="12.75" customHeight="1">
      <c r="A50" s="30" t="s">
        <v>60</v>
      </c>
      <c r="B50" s="35">
        <v>19727</v>
      </c>
      <c r="C50" s="35">
        <v>1602</v>
      </c>
      <c r="D50" s="35">
        <v>766</v>
      </c>
      <c r="E50" s="35">
        <v>94</v>
      </c>
      <c r="F50" s="35">
        <v>281</v>
      </c>
      <c r="G50" s="35">
        <v>348</v>
      </c>
      <c r="H50" s="35">
        <v>3218</v>
      </c>
      <c r="I50" s="35">
        <v>6182</v>
      </c>
      <c r="J50" s="35">
        <v>2021</v>
      </c>
      <c r="K50" s="35">
        <v>96</v>
      </c>
      <c r="L50" s="35">
        <v>825</v>
      </c>
      <c r="M50" s="35">
        <v>1245</v>
      </c>
      <c r="N50" s="35">
        <v>1263</v>
      </c>
      <c r="O50" s="35">
        <v>1778</v>
      </c>
      <c r="P50" s="36">
        <v>8</v>
      </c>
      <c r="Q50" s="17" t="s">
        <v>60</v>
      </c>
    </row>
    <row r="51" spans="1:17" ht="12.75" customHeight="1">
      <c r="A51" s="30" t="s">
        <v>61</v>
      </c>
      <c r="B51" s="35">
        <v>42003</v>
      </c>
      <c r="C51" s="35">
        <v>1013</v>
      </c>
      <c r="D51" s="35">
        <v>456</v>
      </c>
      <c r="E51" s="35">
        <v>677</v>
      </c>
      <c r="F51" s="35">
        <v>489</v>
      </c>
      <c r="G51" s="35">
        <v>1404</v>
      </c>
      <c r="H51" s="35">
        <v>3304</v>
      </c>
      <c r="I51" s="35">
        <v>19255</v>
      </c>
      <c r="J51" s="35">
        <v>6472</v>
      </c>
      <c r="K51" s="35">
        <v>181</v>
      </c>
      <c r="L51" s="35">
        <v>974</v>
      </c>
      <c r="M51" s="35">
        <v>2191</v>
      </c>
      <c r="N51" s="35">
        <v>1412</v>
      </c>
      <c r="O51" s="35">
        <v>3766</v>
      </c>
      <c r="P51" s="36">
        <v>409</v>
      </c>
      <c r="Q51" s="17" t="s">
        <v>61</v>
      </c>
    </row>
    <row r="52" spans="1:17" ht="12.75" customHeight="1">
      <c r="A52" s="30" t="s">
        <v>62</v>
      </c>
      <c r="B52" s="35">
        <v>20151</v>
      </c>
      <c r="C52" s="35">
        <v>1032</v>
      </c>
      <c r="D52" s="35">
        <v>500</v>
      </c>
      <c r="E52" s="35">
        <v>215</v>
      </c>
      <c r="F52" s="35">
        <v>353</v>
      </c>
      <c r="G52" s="35">
        <v>346</v>
      </c>
      <c r="H52" s="35">
        <v>3444</v>
      </c>
      <c r="I52" s="35">
        <v>6660</v>
      </c>
      <c r="J52" s="35">
        <v>2933</v>
      </c>
      <c r="K52" s="35">
        <v>52</v>
      </c>
      <c r="L52" s="35">
        <v>525</v>
      </c>
      <c r="M52" s="35">
        <v>1147</v>
      </c>
      <c r="N52" s="35">
        <v>1005</v>
      </c>
      <c r="O52" s="35">
        <v>1934</v>
      </c>
      <c r="P52" s="36">
        <v>5</v>
      </c>
      <c r="Q52" s="17" t="s">
        <v>62</v>
      </c>
    </row>
    <row r="53" spans="1:17" ht="12.75" customHeight="1">
      <c r="A53" s="30" t="s">
        <v>63</v>
      </c>
      <c r="B53" s="35">
        <v>17172</v>
      </c>
      <c r="C53" s="35">
        <v>264</v>
      </c>
      <c r="D53" s="35">
        <v>132</v>
      </c>
      <c r="E53" s="35">
        <v>13</v>
      </c>
      <c r="F53" s="35">
        <v>61</v>
      </c>
      <c r="G53" s="35">
        <v>276</v>
      </c>
      <c r="H53" s="35">
        <v>2312</v>
      </c>
      <c r="I53" s="35">
        <v>6387</v>
      </c>
      <c r="J53" s="35">
        <v>2586</v>
      </c>
      <c r="K53" s="35">
        <v>19</v>
      </c>
      <c r="L53" s="35">
        <v>463</v>
      </c>
      <c r="M53" s="35">
        <v>1223</v>
      </c>
      <c r="N53" s="35">
        <v>1415</v>
      </c>
      <c r="O53" s="35">
        <v>1997</v>
      </c>
      <c r="P53" s="36">
        <v>24</v>
      </c>
      <c r="Q53" s="17" t="s">
        <v>63</v>
      </c>
    </row>
    <row r="54" spans="1:17" ht="12.75" customHeight="1">
      <c r="A54" s="30" t="s">
        <v>64</v>
      </c>
      <c r="B54" s="35">
        <v>20945</v>
      </c>
      <c r="C54" s="35">
        <v>1520</v>
      </c>
      <c r="D54" s="35">
        <v>540</v>
      </c>
      <c r="E54" s="35">
        <v>296</v>
      </c>
      <c r="F54" s="35">
        <v>397</v>
      </c>
      <c r="G54" s="35">
        <v>366</v>
      </c>
      <c r="H54" s="35">
        <v>3982</v>
      </c>
      <c r="I54" s="35">
        <v>7071</v>
      </c>
      <c r="J54" s="35">
        <v>2325</v>
      </c>
      <c r="K54" s="35">
        <v>223</v>
      </c>
      <c r="L54" s="35">
        <v>603</v>
      </c>
      <c r="M54" s="35">
        <v>1026</v>
      </c>
      <c r="N54" s="35">
        <v>914</v>
      </c>
      <c r="O54" s="35">
        <v>1611</v>
      </c>
      <c r="P54" s="36">
        <v>71</v>
      </c>
      <c r="Q54" s="17" t="s">
        <v>64</v>
      </c>
    </row>
    <row r="55" spans="1:17" ht="12.75" customHeight="1">
      <c r="A55" s="30" t="s">
        <v>65</v>
      </c>
      <c r="B55" s="35">
        <v>4631</v>
      </c>
      <c r="C55" s="35">
        <v>124</v>
      </c>
      <c r="D55" s="35">
        <v>55</v>
      </c>
      <c r="E55" s="35">
        <v>2</v>
      </c>
      <c r="F55" s="35">
        <v>43</v>
      </c>
      <c r="G55" s="35">
        <v>116</v>
      </c>
      <c r="H55" s="35">
        <v>570</v>
      </c>
      <c r="I55" s="35">
        <v>1823</v>
      </c>
      <c r="J55" s="35">
        <v>700</v>
      </c>
      <c r="K55" s="35">
        <v>12</v>
      </c>
      <c r="L55" s="35">
        <v>157</v>
      </c>
      <c r="M55" s="35">
        <v>289</v>
      </c>
      <c r="N55" s="35">
        <v>222</v>
      </c>
      <c r="O55" s="35">
        <v>515</v>
      </c>
      <c r="P55" s="36">
        <v>3</v>
      </c>
      <c r="Q55" s="17" t="s">
        <v>65</v>
      </c>
    </row>
    <row r="56" spans="1:17" ht="12.75" customHeight="1">
      <c r="A56" s="30" t="s">
        <v>66</v>
      </c>
      <c r="B56" s="35">
        <v>3191</v>
      </c>
      <c r="C56" s="35">
        <v>175</v>
      </c>
      <c r="D56" s="35">
        <v>98</v>
      </c>
      <c r="E56" s="35">
        <v>21</v>
      </c>
      <c r="F56" s="35">
        <v>84</v>
      </c>
      <c r="G56" s="35">
        <v>56</v>
      </c>
      <c r="H56" s="35">
        <v>380</v>
      </c>
      <c r="I56" s="35">
        <v>1045</v>
      </c>
      <c r="J56" s="35">
        <v>436</v>
      </c>
      <c r="K56" s="35">
        <v>6</v>
      </c>
      <c r="L56" s="35">
        <v>119</v>
      </c>
      <c r="M56" s="35">
        <v>204</v>
      </c>
      <c r="N56" s="35">
        <v>154</v>
      </c>
      <c r="O56" s="35">
        <v>413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4305</v>
      </c>
      <c r="C57" s="35">
        <v>177</v>
      </c>
      <c r="D57" s="35">
        <v>102</v>
      </c>
      <c r="E57" s="35">
        <v>30</v>
      </c>
      <c r="F57" s="35">
        <v>60</v>
      </c>
      <c r="G57" s="35">
        <v>69</v>
      </c>
      <c r="H57" s="35">
        <v>612</v>
      </c>
      <c r="I57" s="35">
        <v>1585</v>
      </c>
      <c r="J57" s="35">
        <v>618</v>
      </c>
      <c r="K57" s="35">
        <v>13</v>
      </c>
      <c r="L57" s="35">
        <v>110</v>
      </c>
      <c r="M57" s="35">
        <v>266</v>
      </c>
      <c r="N57" s="35">
        <v>303</v>
      </c>
      <c r="O57" s="35">
        <v>358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18146</v>
      </c>
      <c r="C58" s="35">
        <v>1064</v>
      </c>
      <c r="D58" s="35">
        <v>550</v>
      </c>
      <c r="E58" s="35">
        <v>228</v>
      </c>
      <c r="F58" s="35">
        <v>516</v>
      </c>
      <c r="G58" s="35">
        <v>225</v>
      </c>
      <c r="H58" s="35">
        <v>2770</v>
      </c>
      <c r="I58" s="35">
        <v>5898</v>
      </c>
      <c r="J58" s="35">
        <v>2866</v>
      </c>
      <c r="K58" s="35">
        <v>2</v>
      </c>
      <c r="L58" s="35">
        <v>511</v>
      </c>
      <c r="M58" s="35">
        <v>1016</v>
      </c>
      <c r="N58" s="35">
        <v>781</v>
      </c>
      <c r="O58" s="35">
        <v>1700</v>
      </c>
      <c r="P58" s="36">
        <v>19</v>
      </c>
      <c r="Q58" s="17" t="s">
        <v>68</v>
      </c>
    </row>
    <row r="59" spans="1:17" ht="12.75" customHeight="1">
      <c r="A59" s="30" t="s">
        <v>69</v>
      </c>
      <c r="B59" s="35">
        <v>131056</v>
      </c>
      <c r="C59" s="35">
        <v>6172</v>
      </c>
      <c r="D59" s="35">
        <v>2514</v>
      </c>
      <c r="E59" s="35">
        <v>1695</v>
      </c>
      <c r="F59" s="35">
        <v>2984</v>
      </c>
      <c r="G59" s="35">
        <v>3481</v>
      </c>
      <c r="H59" s="35">
        <v>19893</v>
      </c>
      <c r="I59" s="35">
        <v>47553</v>
      </c>
      <c r="J59" s="35">
        <v>11804</v>
      </c>
      <c r="K59" s="35">
        <v>329</v>
      </c>
      <c r="L59" s="35">
        <v>4579</v>
      </c>
      <c r="M59" s="35">
        <v>8558</v>
      </c>
      <c r="N59" s="35">
        <v>6855</v>
      </c>
      <c r="O59" s="35">
        <v>13718</v>
      </c>
      <c r="P59" s="36">
        <v>921</v>
      </c>
      <c r="Q59" s="17" t="s">
        <v>69</v>
      </c>
    </row>
    <row r="60" spans="1:17" ht="12.75" customHeight="1">
      <c r="A60" s="30" t="s">
        <v>70</v>
      </c>
      <c r="B60" s="35">
        <v>13224</v>
      </c>
      <c r="C60" s="35">
        <v>839</v>
      </c>
      <c r="D60" s="35">
        <v>342</v>
      </c>
      <c r="E60" s="35">
        <v>96</v>
      </c>
      <c r="F60" s="35">
        <v>217</v>
      </c>
      <c r="G60" s="35">
        <v>245</v>
      </c>
      <c r="H60" s="35">
        <v>2274</v>
      </c>
      <c r="I60" s="35">
        <v>4762</v>
      </c>
      <c r="J60" s="35">
        <v>1267</v>
      </c>
      <c r="K60" s="35">
        <v>17</v>
      </c>
      <c r="L60" s="35">
        <v>186</v>
      </c>
      <c r="M60" s="35">
        <v>694</v>
      </c>
      <c r="N60" s="35">
        <v>864</v>
      </c>
      <c r="O60" s="35">
        <v>1405</v>
      </c>
      <c r="P60" s="36">
        <v>16</v>
      </c>
      <c r="Q60" s="17" t="s">
        <v>70</v>
      </c>
    </row>
    <row r="61" spans="1:17" ht="12.75" customHeight="1">
      <c r="A61" s="30" t="s">
        <v>71</v>
      </c>
      <c r="B61" s="35">
        <v>6864</v>
      </c>
      <c r="C61" s="35">
        <v>422</v>
      </c>
      <c r="D61" s="35">
        <v>212</v>
      </c>
      <c r="E61" s="35">
        <v>51</v>
      </c>
      <c r="F61" s="35">
        <v>134</v>
      </c>
      <c r="G61" s="35">
        <v>157</v>
      </c>
      <c r="H61" s="35">
        <v>912</v>
      </c>
      <c r="I61" s="35">
        <v>2434</v>
      </c>
      <c r="J61" s="35">
        <v>850</v>
      </c>
      <c r="K61" s="35">
        <v>53</v>
      </c>
      <c r="L61" s="35">
        <v>190</v>
      </c>
      <c r="M61" s="35">
        <v>463</v>
      </c>
      <c r="N61" s="35">
        <v>305</v>
      </c>
      <c r="O61" s="35">
        <v>671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10059</v>
      </c>
      <c r="C62" s="35">
        <v>660</v>
      </c>
      <c r="D62" s="35">
        <v>366</v>
      </c>
      <c r="E62" s="35">
        <v>96</v>
      </c>
      <c r="F62" s="35">
        <v>324</v>
      </c>
      <c r="G62" s="35">
        <v>190</v>
      </c>
      <c r="H62" s="35">
        <v>1387</v>
      </c>
      <c r="I62" s="35">
        <v>3273</v>
      </c>
      <c r="J62" s="35">
        <v>1607</v>
      </c>
      <c r="K62" s="35">
        <v>81</v>
      </c>
      <c r="L62" s="35">
        <v>373</v>
      </c>
      <c r="M62" s="35">
        <v>456</v>
      </c>
      <c r="N62" s="35">
        <v>529</v>
      </c>
      <c r="O62" s="35">
        <v>674</v>
      </c>
      <c r="P62" s="36">
        <v>43</v>
      </c>
      <c r="Q62" s="17" t="s">
        <v>72</v>
      </c>
    </row>
    <row r="63" spans="1:17" ht="12.75" customHeight="1">
      <c r="A63" s="30" t="s">
        <v>73</v>
      </c>
      <c r="B63" s="35">
        <v>21532</v>
      </c>
      <c r="C63" s="35">
        <v>1277</v>
      </c>
      <c r="D63" s="35">
        <v>543</v>
      </c>
      <c r="E63" s="35">
        <v>175</v>
      </c>
      <c r="F63" s="35">
        <v>366</v>
      </c>
      <c r="G63" s="35">
        <v>478</v>
      </c>
      <c r="H63" s="35">
        <v>3908</v>
      </c>
      <c r="I63" s="35">
        <v>6813</v>
      </c>
      <c r="J63" s="35">
        <v>2378</v>
      </c>
      <c r="K63" s="35">
        <v>182</v>
      </c>
      <c r="L63" s="35">
        <v>657</v>
      </c>
      <c r="M63" s="35">
        <v>1501</v>
      </c>
      <c r="N63" s="35">
        <v>1308</v>
      </c>
      <c r="O63" s="35">
        <v>1860</v>
      </c>
      <c r="P63" s="36">
        <v>86</v>
      </c>
      <c r="Q63" s="17" t="s">
        <v>73</v>
      </c>
    </row>
    <row r="64" spans="1:17" ht="12.75" customHeight="1">
      <c r="A64" s="30" t="s">
        <v>74</v>
      </c>
      <c r="B64" s="35">
        <v>8513</v>
      </c>
      <c r="C64" s="35">
        <v>196</v>
      </c>
      <c r="D64" s="35">
        <v>78</v>
      </c>
      <c r="E64" s="35">
        <v>21</v>
      </c>
      <c r="F64" s="35">
        <v>91</v>
      </c>
      <c r="G64" s="35">
        <v>129</v>
      </c>
      <c r="H64" s="35">
        <v>1396</v>
      </c>
      <c r="I64" s="35">
        <v>3013</v>
      </c>
      <c r="J64" s="35">
        <v>1042</v>
      </c>
      <c r="K64" s="35">
        <v>16</v>
      </c>
      <c r="L64" s="35">
        <v>163</v>
      </c>
      <c r="M64" s="35">
        <v>554</v>
      </c>
      <c r="N64" s="35">
        <v>601</v>
      </c>
      <c r="O64" s="35">
        <v>1208</v>
      </c>
      <c r="P64" s="36">
        <v>5</v>
      </c>
      <c r="Q64" s="17" t="s">
        <v>74</v>
      </c>
    </row>
    <row r="65" spans="1:17" ht="12.75" customHeight="1">
      <c r="A65" s="30" t="s">
        <v>75</v>
      </c>
      <c r="B65" s="35">
        <v>8843</v>
      </c>
      <c r="C65" s="35">
        <v>244</v>
      </c>
      <c r="D65" s="35">
        <v>110</v>
      </c>
      <c r="E65" s="35">
        <v>33</v>
      </c>
      <c r="F65" s="35">
        <v>88</v>
      </c>
      <c r="G65" s="35">
        <v>189</v>
      </c>
      <c r="H65" s="35">
        <v>1347</v>
      </c>
      <c r="I65" s="35">
        <v>3493</v>
      </c>
      <c r="J65" s="35">
        <v>1117</v>
      </c>
      <c r="K65" s="35">
        <v>5</v>
      </c>
      <c r="L65" s="35">
        <v>162</v>
      </c>
      <c r="M65" s="35">
        <v>546</v>
      </c>
      <c r="N65" s="35">
        <v>536</v>
      </c>
      <c r="O65" s="35">
        <v>973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10948</v>
      </c>
      <c r="C66" s="35">
        <v>492</v>
      </c>
      <c r="D66" s="35">
        <v>206</v>
      </c>
      <c r="E66" s="35">
        <v>70</v>
      </c>
      <c r="F66" s="35">
        <v>212</v>
      </c>
      <c r="G66" s="35">
        <v>244</v>
      </c>
      <c r="H66" s="35">
        <v>1725</v>
      </c>
      <c r="I66" s="35">
        <v>4200</v>
      </c>
      <c r="J66" s="35">
        <v>1311</v>
      </c>
      <c r="K66" s="35">
        <v>23</v>
      </c>
      <c r="L66" s="35">
        <v>186</v>
      </c>
      <c r="M66" s="35">
        <v>618</v>
      </c>
      <c r="N66" s="35">
        <v>562</v>
      </c>
      <c r="O66" s="35">
        <v>1087</v>
      </c>
      <c r="P66" s="36">
        <v>12</v>
      </c>
      <c r="Q66" s="17" t="s">
        <v>76</v>
      </c>
    </row>
    <row r="67" spans="1:17" ht="12.75" customHeight="1">
      <c r="A67" s="30" t="s">
        <v>77</v>
      </c>
      <c r="B67" s="35">
        <v>104116</v>
      </c>
      <c r="C67" s="35">
        <v>6654</v>
      </c>
      <c r="D67" s="35">
        <v>3122</v>
      </c>
      <c r="E67" s="35">
        <v>3301</v>
      </c>
      <c r="F67" s="35">
        <v>3711</v>
      </c>
      <c r="G67" s="35">
        <v>3390</v>
      </c>
      <c r="H67" s="35">
        <v>14979</v>
      </c>
      <c r="I67" s="35">
        <v>34578</v>
      </c>
      <c r="J67" s="35">
        <v>9815</v>
      </c>
      <c r="K67" s="35">
        <v>525</v>
      </c>
      <c r="L67" s="35">
        <v>3877</v>
      </c>
      <c r="M67" s="35">
        <v>7051</v>
      </c>
      <c r="N67" s="35">
        <v>4805</v>
      </c>
      <c r="O67" s="35">
        <v>6883</v>
      </c>
      <c r="P67" s="36">
        <v>1425</v>
      </c>
      <c r="Q67" s="17" t="s">
        <v>77</v>
      </c>
    </row>
    <row r="68" spans="1:17" ht="12.75" customHeight="1">
      <c r="A68" s="30" t="s">
        <v>78</v>
      </c>
      <c r="B68" s="35">
        <v>4377</v>
      </c>
      <c r="C68" s="35">
        <v>136</v>
      </c>
      <c r="D68" s="35">
        <v>78</v>
      </c>
      <c r="E68" s="35">
        <v>13</v>
      </c>
      <c r="F68" s="35">
        <v>63</v>
      </c>
      <c r="G68" s="35">
        <v>66</v>
      </c>
      <c r="H68" s="35">
        <v>582</v>
      </c>
      <c r="I68" s="35">
        <v>1617</v>
      </c>
      <c r="J68" s="35">
        <v>546</v>
      </c>
      <c r="K68" s="35">
        <v>4</v>
      </c>
      <c r="L68" s="35">
        <v>124</v>
      </c>
      <c r="M68" s="35">
        <v>319</v>
      </c>
      <c r="N68" s="35">
        <v>253</v>
      </c>
      <c r="O68" s="35">
        <v>576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3652</v>
      </c>
      <c r="C69" s="38">
        <v>147</v>
      </c>
      <c r="D69" s="38">
        <v>81</v>
      </c>
      <c r="E69" s="38">
        <v>8</v>
      </c>
      <c r="F69" s="38">
        <v>51</v>
      </c>
      <c r="G69" s="38">
        <v>56</v>
      </c>
      <c r="H69" s="38">
        <v>432</v>
      </c>
      <c r="I69" s="38">
        <v>1400</v>
      </c>
      <c r="J69" s="38">
        <v>426</v>
      </c>
      <c r="K69" s="38">
        <v>8</v>
      </c>
      <c r="L69" s="38">
        <v>92</v>
      </c>
      <c r="M69" s="38">
        <v>152</v>
      </c>
      <c r="N69" s="38">
        <v>256</v>
      </c>
      <c r="O69" s="38">
        <v>543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Mayl 2004</dc:title>
  <dc:subject>Medicaid Eligibility by Social Service District for Mayl 2004</dc:subject>
  <dc:creator>EJL</dc:creator>
  <cp:keywords>Medicaid, Eligibles, Social, Service, district, May, 2004</cp:keywords>
  <dc:description/>
  <cp:lastModifiedBy>Nancy</cp:lastModifiedBy>
  <cp:lastPrinted>2004-06-16T16:26:16Z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