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60" windowWidth="15180" windowHeight="8592" activeTab="0"/>
  </bookViews>
  <sheets>
    <sheet name="Sheet1" sheetId="1" r:id="rId1"/>
  </sheets>
  <definedNames>
    <definedName name="_xlnm.Print_Area" localSheetId="0">'Sheet1'!$A$1:$M$268</definedName>
  </definedNames>
  <calcPr fullCalcOnLoad="1"/>
</workbook>
</file>

<file path=xl/sharedStrings.xml><?xml version="1.0" encoding="utf-8"?>
<sst xmlns="http://schemas.openxmlformats.org/spreadsheetml/2006/main" count="463" uniqueCount="112">
  <si>
    <t>Depreciation.  Leases &amp; Rentals</t>
  </si>
  <si>
    <t>Depreciation.  Major Movable Equip.</t>
  </si>
  <si>
    <t>Interest on Capital Debt</t>
  </si>
  <si>
    <t>Fiscal Services</t>
  </si>
  <si>
    <t>Administrative Services</t>
  </si>
  <si>
    <t>Grounds</t>
  </si>
  <si>
    <t>Security</t>
  </si>
  <si>
    <t>Laundry and Linen</t>
  </si>
  <si>
    <t>Housekeeping</t>
  </si>
  <si>
    <t>Patient Food Service</t>
  </si>
  <si>
    <t>Cafeteria</t>
  </si>
  <si>
    <t>Nursing Administration</t>
  </si>
  <si>
    <t>Activities Program</t>
  </si>
  <si>
    <t>Medical Education</t>
  </si>
  <si>
    <t>Medical Director's Office</t>
  </si>
  <si>
    <t>Housing</t>
  </si>
  <si>
    <t>Medical Records</t>
  </si>
  <si>
    <t>Utilization Review</t>
  </si>
  <si>
    <t>Social Service</t>
  </si>
  <si>
    <t>Transportation</t>
  </si>
  <si>
    <t>Salaries &amp; Wages</t>
  </si>
  <si>
    <t>Physician Renumeration</t>
  </si>
  <si>
    <t>Employee Benefits</t>
  </si>
  <si>
    <t>Fees</t>
  </si>
  <si>
    <t>Supplies &amp; Materials</t>
  </si>
  <si>
    <t>Line No.</t>
  </si>
  <si>
    <t>Subtotal (1-22)</t>
  </si>
  <si>
    <t>Non-Revenue Support Services</t>
  </si>
  <si>
    <t>Podiatry</t>
  </si>
  <si>
    <t>Dental</t>
  </si>
  <si>
    <t>Psychiatric</t>
  </si>
  <si>
    <t>Central Service Supply</t>
  </si>
  <si>
    <t>Medical Staff Services</t>
  </si>
  <si>
    <t>Ancillary - Other (Specify)</t>
  </si>
  <si>
    <t>Subtotal (31-47)</t>
  </si>
  <si>
    <t>Purchased &amp; Contracted Services</t>
  </si>
  <si>
    <t>Deprec. Leases &amp; Rentals</t>
  </si>
  <si>
    <t>Other Direct Expense</t>
  </si>
  <si>
    <t>Totals</t>
  </si>
  <si>
    <t>Revenue Services</t>
  </si>
  <si>
    <t>Intermed. Care Facility–Mental Retard</t>
  </si>
  <si>
    <t>Independent Living</t>
  </si>
  <si>
    <t>Other Program (Specify)</t>
  </si>
  <si>
    <t>Outpatient Clinics</t>
  </si>
  <si>
    <t>Day Care</t>
  </si>
  <si>
    <t>Home Health Care</t>
  </si>
  <si>
    <t>Homemaker Services</t>
  </si>
  <si>
    <t>Meals on Wheels</t>
  </si>
  <si>
    <t>Research</t>
  </si>
  <si>
    <t>Gift Shop</t>
  </si>
  <si>
    <t>Public Restaurant</t>
  </si>
  <si>
    <t>Fund Raising</t>
  </si>
  <si>
    <t>Barber and Beauty Shop</t>
  </si>
  <si>
    <t>Sold Services</t>
  </si>
  <si>
    <t xml:space="preserve">Other </t>
  </si>
  <si>
    <t>GRAND TOTAL</t>
  </si>
  <si>
    <t>Physicians' Offices &amp; Other Rentals</t>
  </si>
  <si>
    <t>Nonphysician Education</t>
  </si>
  <si>
    <t>Adult Care Facility</t>
  </si>
  <si>
    <t xml:space="preserve">
for Article 28 (RCHF only) Establishment/Construction Requiring Full Review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</si>
  <si>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</si>
  <si>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</si>
  <si>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</si>
  <si>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</si>
  <si>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</si>
  <si>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</si>
  <si>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</si>
  <si>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</si>
  <si>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</si>
  <si>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</si>
  <si>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</si>
  <si>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</si>
  <si>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ANCILLARY SERVICES:</t>
  </si>
  <si>
    <t>Assess-ments</t>
  </si>
  <si>
    <t>Clinical Laboratory Services</t>
  </si>
  <si>
    <t>Radiology-Diagnostic</t>
  </si>
  <si>
    <t>Respiratory</t>
  </si>
  <si>
    <t>Transfusion Services</t>
  </si>
  <si>
    <t>Therapy-Physical</t>
  </si>
  <si>
    <t>Therapy-Occupational</t>
  </si>
  <si>
    <t>Therapy-Speech Language Pathology</t>
  </si>
  <si>
    <t>Pharmaceutical Services</t>
  </si>
  <si>
    <t>Residential Health Care Facility</t>
  </si>
  <si>
    <t>Revenue Services Subtotal (51-70)</t>
  </si>
  <si>
    <t>Year 3 - Summary of Expenses:</t>
  </si>
  <si>
    <t>Year 1 - Summary of Expenses:</t>
  </si>
  <si>
    <t>Current Year - Summary of Expenses:</t>
  </si>
  <si>
    <t>i</t>
  </si>
  <si>
    <t>k</t>
  </si>
  <si>
    <t xml:space="preserve">l </t>
  </si>
  <si>
    <t>Physician Renum- eration</t>
  </si>
  <si>
    <t>Utilities, Property Taxes &amp; Insurance</t>
  </si>
  <si>
    <t>Other Expense</t>
  </si>
  <si>
    <t>Total</t>
  </si>
  <si>
    <r>
      <t>Plant Operation and Maintenance</t>
    </r>
    <r>
      <rPr>
        <vertAlign val="superscript"/>
        <sz val="10"/>
        <rFont val="Arial Narrow"/>
        <family val="2"/>
      </rPr>
      <t>1</t>
    </r>
  </si>
  <si>
    <t>Utilities</t>
  </si>
  <si>
    <t>Property Taxes</t>
  </si>
  <si>
    <t>Property Insurance</t>
  </si>
  <si>
    <r>
      <t>1</t>
    </r>
    <r>
      <rPr>
        <sz val="10"/>
        <rFont val="Arial Narrow"/>
        <family val="2"/>
      </rPr>
      <t xml:space="preserve"> If completing this schedule electronically, the sum of utilities, property taxes and insurance will be calculated and appear in column h for Plant Operations and Maintenance.  </t>
    </r>
  </si>
  <si>
    <t xml:space="preserve">If completing the manually, ensure that the total for utilities,property taxes &amp; insurance appears in column h for Plant Operation &amp; Maintenance with no other expenses included. </t>
  </si>
  <si>
    <t>Line No</t>
  </si>
  <si>
    <t>Current Year -  Statement of Non-Revenue Support Services Functional Expenses</t>
  </si>
  <si>
    <t>Year 1 -  Statement of Non-Revenue Support Services Functional Expenses</t>
  </si>
  <si>
    <t>Year 3  -  Statement of Non-Revenue Support Services Functional Expenses</t>
  </si>
  <si>
    <t xml:space="preserve">Current Year  - Statement of Ancillary Services Functional Expenses </t>
  </si>
  <si>
    <t xml:space="preserve">Year 1  -  Statement of Ancillary Services Functional Expenses </t>
  </si>
  <si>
    <t xml:space="preserve">Year 3  -  Statement of Ancillary Services Functional Expenses </t>
  </si>
  <si>
    <t>Statements of Functional Expenses and Summary of Expenses</t>
  </si>
  <si>
    <t>Statements of Functional Expenses</t>
  </si>
  <si>
    <t>Summaries of Expenses</t>
  </si>
  <si>
    <t xml:space="preserve">CON Schedule 18 Part E Residential Health Care Facility (RHCF) </t>
  </si>
  <si>
    <t xml:space="preserve">CON Schedule 18 Part E RHCF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</si>
</sst>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inden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38" fontId="4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00390625" style="0" customWidth="1"/>
    <col min="2" max="2" width="9.7109375" style="0" customWidth="1"/>
    <col min="3" max="3" width="10.140625" style="0" customWidth="1"/>
    <col min="4" max="4" width="10.28125" style="0" customWidth="1"/>
    <col min="5" max="5" width="9.7109375" style="0" customWidth="1"/>
    <col min="6" max="6" width="12.7109375" style="0" customWidth="1"/>
    <col min="7" max="7" width="10.8515625" style="0" customWidth="1"/>
    <col min="12" max="12" width="6.00390625" style="0" customWidth="1"/>
    <col min="13" max="13" width="4.8515625" style="25" customWidth="1"/>
  </cols>
  <sheetData>
    <row r="1" spans="1:8" ht="15.75" customHeight="1">
      <c r="A1" s="45" t="s">
        <v>110</v>
      </c>
      <c r="B1" s="45"/>
      <c r="C1" s="45"/>
      <c r="D1" s="45"/>
      <c r="E1" s="45"/>
      <c r="F1" s="45"/>
      <c r="G1" s="45"/>
      <c r="H1" s="45"/>
    </row>
    <row r="2" spans="1:8" ht="12.75" customHeight="1" hidden="1">
      <c r="A2" s="4" t="s">
        <v>59</v>
      </c>
      <c r="B2" s="3"/>
      <c r="C2" s="3"/>
      <c r="D2" s="3"/>
      <c r="E2" s="3"/>
      <c r="F2" s="3"/>
      <c r="G2" s="2"/>
      <c r="H2" s="2"/>
    </row>
    <row r="3" spans="1:8" ht="18" customHeight="1">
      <c r="A3" s="45" t="s">
        <v>107</v>
      </c>
      <c r="B3" s="3"/>
      <c r="C3" s="3"/>
      <c r="D3" s="3"/>
      <c r="E3" s="3"/>
      <c r="F3" s="3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6" ht="12.75" hidden="1"/>
    <row r="7" spans="1:13" s="1" customFormat="1" ht="17.25" customHeight="1">
      <c r="A7" s="46" t="s">
        <v>101</v>
      </c>
      <c r="B7" s="46"/>
      <c r="C7" s="46"/>
      <c r="D7" s="46"/>
      <c r="E7" s="5"/>
      <c r="F7" s="5"/>
      <c r="G7"/>
      <c r="H7"/>
      <c r="I7"/>
      <c r="J7"/>
      <c r="K7"/>
      <c r="L7"/>
      <c r="M7"/>
    </row>
    <row r="8" spans="1:13" s="11" customFormat="1" ht="13.5" customHeight="1">
      <c r="A8" s="7"/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2" t="s">
        <v>67</v>
      </c>
      <c r="I8" s="22" t="s">
        <v>68</v>
      </c>
      <c r="J8" s="22" t="s">
        <v>87</v>
      </c>
      <c r="K8" s="22" t="s">
        <v>70</v>
      </c>
      <c r="L8" s="22" t="s">
        <v>88</v>
      </c>
      <c r="M8" s="22" t="s">
        <v>89</v>
      </c>
    </row>
    <row r="9" spans="1:13" s="19" customFormat="1" ht="52.5" customHeight="1">
      <c r="A9" s="13" t="s">
        <v>27</v>
      </c>
      <c r="B9" s="29" t="s">
        <v>20</v>
      </c>
      <c r="C9" s="29" t="s">
        <v>90</v>
      </c>
      <c r="D9" s="29" t="s">
        <v>22</v>
      </c>
      <c r="E9" s="30" t="s">
        <v>23</v>
      </c>
      <c r="F9" s="29" t="s">
        <v>24</v>
      </c>
      <c r="G9" s="29" t="s">
        <v>35</v>
      </c>
      <c r="H9" s="29" t="s">
        <v>36</v>
      </c>
      <c r="I9" s="29" t="s">
        <v>91</v>
      </c>
      <c r="J9" s="29" t="s">
        <v>92</v>
      </c>
      <c r="K9" s="29" t="s">
        <v>73</v>
      </c>
      <c r="L9" s="29" t="s">
        <v>93</v>
      </c>
      <c r="M9" s="6" t="s">
        <v>100</v>
      </c>
    </row>
    <row r="10" spans="1:13" s="12" customFormat="1" ht="13.5">
      <c r="A10" s="18" t="s">
        <v>0</v>
      </c>
      <c r="B10" s="27"/>
      <c r="C10" s="27" t="s">
        <v>60</v>
      </c>
      <c r="D10" s="27"/>
      <c r="E10" s="27" t="s">
        <v>60</v>
      </c>
      <c r="F10" s="28" t="s">
        <v>60</v>
      </c>
      <c r="G10" s="27"/>
      <c r="H10" s="27"/>
      <c r="I10" s="27"/>
      <c r="J10" s="27"/>
      <c r="K10" s="27"/>
      <c r="L10" s="10">
        <f>SUM(B10:K10)</f>
        <v>0</v>
      </c>
      <c r="M10" s="9">
        <v>1</v>
      </c>
    </row>
    <row r="11" spans="1:13" s="12" customFormat="1" ht="13.5">
      <c r="A11" s="18" t="s">
        <v>1</v>
      </c>
      <c r="B11" s="27"/>
      <c r="C11" s="27"/>
      <c r="D11" s="27"/>
      <c r="E11" s="27"/>
      <c r="F11" s="28"/>
      <c r="G11" s="27"/>
      <c r="H11" s="27"/>
      <c r="I11" s="27"/>
      <c r="J11" s="27"/>
      <c r="K11" s="27"/>
      <c r="L11" s="10">
        <f>SUM(B11:K11)</f>
        <v>0</v>
      </c>
      <c r="M11" s="9">
        <v>2</v>
      </c>
    </row>
    <row r="12" spans="1:13" s="12" customFormat="1" ht="13.5">
      <c r="A12" s="18" t="s">
        <v>2</v>
      </c>
      <c r="B12" s="27"/>
      <c r="C12" s="27"/>
      <c r="D12" s="27"/>
      <c r="E12" s="27"/>
      <c r="F12" s="28"/>
      <c r="G12" s="27"/>
      <c r="H12" s="27"/>
      <c r="I12" s="27"/>
      <c r="J12" s="27"/>
      <c r="K12" s="27"/>
      <c r="L12" s="10">
        <f>SUM(B12:K12)</f>
        <v>0</v>
      </c>
      <c r="M12" s="9">
        <v>3</v>
      </c>
    </row>
    <row r="13" spans="1:13" s="12" customFormat="1" ht="13.5">
      <c r="A13" s="18" t="s">
        <v>3</v>
      </c>
      <c r="B13" s="27"/>
      <c r="C13" s="27"/>
      <c r="D13" s="27" t="s">
        <v>60</v>
      </c>
      <c r="E13" s="27"/>
      <c r="F13" s="28"/>
      <c r="G13" s="27"/>
      <c r="H13" s="27"/>
      <c r="I13" s="27"/>
      <c r="J13" s="27"/>
      <c r="K13" s="27"/>
      <c r="L13" s="10">
        <f aca="true" t="shared" si="0" ref="L13:L35">SUM(B13:K13)</f>
        <v>0</v>
      </c>
      <c r="M13" s="9">
        <v>4</v>
      </c>
    </row>
    <row r="14" spans="1:13" s="12" customFormat="1" ht="13.5">
      <c r="A14" s="18" t="s">
        <v>4</v>
      </c>
      <c r="B14" s="27"/>
      <c r="C14" s="27"/>
      <c r="D14" s="27"/>
      <c r="E14" s="27"/>
      <c r="F14" s="28"/>
      <c r="G14" s="27"/>
      <c r="H14" s="27"/>
      <c r="I14" s="27"/>
      <c r="J14" s="27"/>
      <c r="K14" s="27"/>
      <c r="L14" s="10">
        <f t="shared" si="0"/>
        <v>0</v>
      </c>
      <c r="M14" s="9">
        <v>5</v>
      </c>
    </row>
    <row r="15" spans="1:13" s="12" customFormat="1" ht="15">
      <c r="A15" s="18" t="s">
        <v>94</v>
      </c>
      <c r="B15" s="27"/>
      <c r="C15" s="27"/>
      <c r="D15" s="27"/>
      <c r="E15" s="27"/>
      <c r="F15" s="28"/>
      <c r="G15" s="27"/>
      <c r="H15" s="27"/>
      <c r="I15" s="10">
        <f>SUM(I16:I18)</f>
        <v>0</v>
      </c>
      <c r="J15" s="27"/>
      <c r="K15" s="27"/>
      <c r="L15" s="10">
        <f>SUM(B15:K15)</f>
        <v>0</v>
      </c>
      <c r="M15" s="9">
        <v>6</v>
      </c>
    </row>
    <row r="16" spans="1:13" s="12" customFormat="1" ht="13.5">
      <c r="A16" s="38" t="s">
        <v>95</v>
      </c>
      <c r="B16" s="39"/>
      <c r="C16" s="40"/>
      <c r="D16" s="40"/>
      <c r="E16" s="40"/>
      <c r="F16" s="41"/>
      <c r="G16" s="40"/>
      <c r="H16" s="40"/>
      <c r="I16" s="27"/>
      <c r="J16" s="40"/>
      <c r="K16" s="40"/>
      <c r="L16" s="9"/>
      <c r="M16" s="9"/>
    </row>
    <row r="17" spans="1:13" s="12" customFormat="1" ht="13.5">
      <c r="A17" s="38" t="s">
        <v>96</v>
      </c>
      <c r="B17" s="40"/>
      <c r="C17" s="40"/>
      <c r="D17" s="40"/>
      <c r="E17" s="40"/>
      <c r="F17" s="41"/>
      <c r="G17" s="40"/>
      <c r="H17" s="40"/>
      <c r="I17" s="27"/>
      <c r="J17" s="40"/>
      <c r="K17" s="40"/>
      <c r="L17" s="9"/>
      <c r="M17" s="9"/>
    </row>
    <row r="18" spans="1:13" s="12" customFormat="1" ht="13.5">
      <c r="A18" s="38" t="s">
        <v>97</v>
      </c>
      <c r="B18" s="40"/>
      <c r="C18" s="40"/>
      <c r="D18" s="40"/>
      <c r="E18" s="40"/>
      <c r="F18" s="41"/>
      <c r="G18" s="40"/>
      <c r="H18" s="40"/>
      <c r="I18" s="27"/>
      <c r="J18" s="40"/>
      <c r="K18" s="40"/>
      <c r="L18" s="9"/>
      <c r="M18" s="9"/>
    </row>
    <row r="19" spans="1:13" s="12" customFormat="1" ht="13.5">
      <c r="A19" s="42" t="s">
        <v>5</v>
      </c>
      <c r="B19" s="27"/>
      <c r="C19" s="27"/>
      <c r="D19" s="27"/>
      <c r="E19" s="27"/>
      <c r="F19" s="28"/>
      <c r="G19" s="27"/>
      <c r="H19" s="27"/>
      <c r="I19" s="27"/>
      <c r="J19" s="27"/>
      <c r="K19" s="27"/>
      <c r="L19" s="10">
        <f t="shared" si="0"/>
        <v>0</v>
      </c>
      <c r="M19" s="9">
        <v>7</v>
      </c>
    </row>
    <row r="20" spans="1:13" s="12" customFormat="1" ht="13.5">
      <c r="A20" s="18" t="s">
        <v>6</v>
      </c>
      <c r="B20" s="27"/>
      <c r="C20" s="27"/>
      <c r="D20" s="27"/>
      <c r="E20" s="27"/>
      <c r="F20" s="28"/>
      <c r="G20" s="27"/>
      <c r="H20" s="27"/>
      <c r="I20" s="27"/>
      <c r="J20" s="27"/>
      <c r="K20" s="27"/>
      <c r="L20" s="10">
        <f t="shared" si="0"/>
        <v>0</v>
      </c>
      <c r="M20" s="9">
        <v>8</v>
      </c>
    </row>
    <row r="21" spans="1:13" s="12" customFormat="1" ht="13.5">
      <c r="A21" s="18" t="s">
        <v>7</v>
      </c>
      <c r="B21" s="27"/>
      <c r="C21" s="27"/>
      <c r="D21" s="27"/>
      <c r="E21" s="27"/>
      <c r="F21" s="28"/>
      <c r="G21" s="27"/>
      <c r="H21" s="27"/>
      <c r="I21" s="27"/>
      <c r="J21" s="27"/>
      <c r="K21" s="27"/>
      <c r="L21" s="10">
        <f t="shared" si="0"/>
        <v>0</v>
      </c>
      <c r="M21" s="9">
        <v>9</v>
      </c>
    </row>
    <row r="22" spans="1:13" s="12" customFormat="1" ht="13.5">
      <c r="A22" s="18" t="s">
        <v>8</v>
      </c>
      <c r="B22" s="27"/>
      <c r="C22" s="27"/>
      <c r="D22" s="27"/>
      <c r="E22" s="27"/>
      <c r="F22" s="28"/>
      <c r="G22" s="27"/>
      <c r="H22" s="27"/>
      <c r="I22" s="27"/>
      <c r="J22" s="27"/>
      <c r="K22" s="27"/>
      <c r="L22" s="10">
        <f t="shared" si="0"/>
        <v>0</v>
      </c>
      <c r="M22" s="9">
        <v>10</v>
      </c>
    </row>
    <row r="23" spans="1:13" s="12" customFormat="1" ht="13.5">
      <c r="A23" s="18" t="s">
        <v>9</v>
      </c>
      <c r="B23" s="27"/>
      <c r="C23" s="27"/>
      <c r="D23" s="27"/>
      <c r="E23" s="27"/>
      <c r="F23" s="28"/>
      <c r="G23" s="27"/>
      <c r="H23" s="27"/>
      <c r="I23" s="27"/>
      <c r="J23" s="27"/>
      <c r="K23" s="27"/>
      <c r="L23" s="10">
        <f t="shared" si="0"/>
        <v>0</v>
      </c>
      <c r="M23" s="9">
        <v>11</v>
      </c>
    </row>
    <row r="24" spans="1:13" s="12" customFormat="1" ht="13.5">
      <c r="A24" s="18" t="s">
        <v>10</v>
      </c>
      <c r="B24" s="27"/>
      <c r="C24" s="27"/>
      <c r="D24" s="27"/>
      <c r="E24" s="27"/>
      <c r="F24" s="28"/>
      <c r="G24" s="27"/>
      <c r="H24" s="27"/>
      <c r="I24" s="27"/>
      <c r="J24" s="27"/>
      <c r="K24" s="27"/>
      <c r="L24" s="10">
        <f t="shared" si="0"/>
        <v>0</v>
      </c>
      <c r="M24" s="9">
        <v>12</v>
      </c>
    </row>
    <row r="25" spans="1:13" s="12" customFormat="1" ht="13.5">
      <c r="A25" s="18" t="s">
        <v>11</v>
      </c>
      <c r="B25" s="27"/>
      <c r="C25" s="27"/>
      <c r="D25" s="27"/>
      <c r="E25" s="27"/>
      <c r="F25" s="28"/>
      <c r="G25" s="27"/>
      <c r="H25" s="27"/>
      <c r="I25" s="27"/>
      <c r="J25" s="27"/>
      <c r="K25" s="27"/>
      <c r="L25" s="10">
        <f t="shared" si="0"/>
        <v>0</v>
      </c>
      <c r="M25" s="9">
        <v>13</v>
      </c>
    </row>
    <row r="26" spans="1:13" s="12" customFormat="1" ht="13.5">
      <c r="A26" s="18" t="s">
        <v>12</v>
      </c>
      <c r="B26" s="27"/>
      <c r="C26" s="27"/>
      <c r="D26" s="27"/>
      <c r="E26" s="27"/>
      <c r="F26" s="28"/>
      <c r="G26" s="27"/>
      <c r="H26" s="27"/>
      <c r="I26" s="27"/>
      <c r="J26" s="27"/>
      <c r="K26" s="27"/>
      <c r="L26" s="10">
        <f t="shared" si="0"/>
        <v>0</v>
      </c>
      <c r="M26" s="9">
        <v>14</v>
      </c>
    </row>
    <row r="27" spans="1:13" s="12" customFormat="1" ht="13.5">
      <c r="A27" s="18" t="s">
        <v>57</v>
      </c>
      <c r="B27" s="27"/>
      <c r="C27" s="27"/>
      <c r="D27" s="27"/>
      <c r="E27" s="27"/>
      <c r="F27" s="28"/>
      <c r="G27" s="27"/>
      <c r="H27" s="27"/>
      <c r="I27" s="27"/>
      <c r="J27" s="27"/>
      <c r="K27" s="27"/>
      <c r="L27" s="10">
        <f t="shared" si="0"/>
        <v>0</v>
      </c>
      <c r="M27" s="9">
        <v>15</v>
      </c>
    </row>
    <row r="28" spans="1:13" s="12" customFormat="1" ht="13.5">
      <c r="A28" s="18" t="s">
        <v>13</v>
      </c>
      <c r="B28" s="27"/>
      <c r="C28" s="27"/>
      <c r="D28" s="27"/>
      <c r="E28" s="27"/>
      <c r="F28" s="28"/>
      <c r="G28" s="27"/>
      <c r="H28" s="27"/>
      <c r="I28" s="27"/>
      <c r="J28" s="27"/>
      <c r="K28" s="27"/>
      <c r="L28" s="10">
        <f t="shared" si="0"/>
        <v>0</v>
      </c>
      <c r="M28" s="9">
        <v>16</v>
      </c>
    </row>
    <row r="29" spans="1:13" s="12" customFormat="1" ht="13.5">
      <c r="A29" s="18" t="s">
        <v>14</v>
      </c>
      <c r="B29" s="27"/>
      <c r="C29" s="27"/>
      <c r="D29" s="27"/>
      <c r="E29" s="27"/>
      <c r="F29" s="28"/>
      <c r="G29" s="27"/>
      <c r="H29" s="27"/>
      <c r="I29" s="27"/>
      <c r="J29" s="27"/>
      <c r="K29" s="27"/>
      <c r="L29" s="10">
        <f t="shared" si="0"/>
        <v>0</v>
      </c>
      <c r="M29" s="9">
        <v>17</v>
      </c>
    </row>
    <row r="30" spans="1:13" s="12" customFormat="1" ht="13.5">
      <c r="A30" s="18" t="s">
        <v>15</v>
      </c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10">
        <f t="shared" si="0"/>
        <v>0</v>
      </c>
      <c r="M30" s="9">
        <v>18</v>
      </c>
    </row>
    <row r="31" spans="1:13" s="12" customFormat="1" ht="13.5">
      <c r="A31" s="18" t="s">
        <v>16</v>
      </c>
      <c r="B31" s="27"/>
      <c r="C31" s="27"/>
      <c r="D31" s="27"/>
      <c r="E31" s="27"/>
      <c r="F31" s="28"/>
      <c r="G31" s="27"/>
      <c r="H31" s="27"/>
      <c r="I31" s="27"/>
      <c r="J31" s="27"/>
      <c r="K31" s="27"/>
      <c r="L31" s="10">
        <f t="shared" si="0"/>
        <v>0</v>
      </c>
      <c r="M31" s="9">
        <v>19</v>
      </c>
    </row>
    <row r="32" spans="1:13" s="12" customFormat="1" ht="13.5">
      <c r="A32" s="18" t="s">
        <v>17</v>
      </c>
      <c r="B32" s="27"/>
      <c r="C32" s="27"/>
      <c r="D32" s="27"/>
      <c r="E32" s="27"/>
      <c r="F32" s="28"/>
      <c r="G32" s="27"/>
      <c r="H32" s="27"/>
      <c r="I32" s="27"/>
      <c r="J32" s="27"/>
      <c r="K32" s="27"/>
      <c r="L32" s="10">
        <f t="shared" si="0"/>
        <v>0</v>
      </c>
      <c r="M32" s="9">
        <v>20</v>
      </c>
    </row>
    <row r="33" spans="1:13" ht="13.5">
      <c r="A33" s="18" t="s">
        <v>18</v>
      </c>
      <c r="B33" s="27"/>
      <c r="C33" s="27"/>
      <c r="D33" s="27"/>
      <c r="E33" s="27"/>
      <c r="F33" s="28"/>
      <c r="G33" s="27"/>
      <c r="H33" s="27"/>
      <c r="I33" s="27"/>
      <c r="J33" s="27"/>
      <c r="K33" s="27"/>
      <c r="L33" s="10">
        <f t="shared" si="0"/>
        <v>0</v>
      </c>
      <c r="M33" s="9">
        <v>21</v>
      </c>
    </row>
    <row r="34" spans="1:13" ht="13.5" customHeight="1">
      <c r="A34" s="18" t="s">
        <v>19</v>
      </c>
      <c r="B34" s="27"/>
      <c r="C34" s="27"/>
      <c r="D34" s="27"/>
      <c r="E34" s="27"/>
      <c r="F34" s="28"/>
      <c r="G34" s="27"/>
      <c r="H34" s="27"/>
      <c r="I34" s="27"/>
      <c r="J34" s="27"/>
      <c r="K34" s="27"/>
      <c r="L34" s="10">
        <f t="shared" si="0"/>
        <v>0</v>
      </c>
      <c r="M34" s="9">
        <v>22</v>
      </c>
    </row>
    <row r="35" spans="1:13" s="34" customFormat="1" ht="13.5" customHeight="1">
      <c r="A35" s="20" t="s">
        <v>26</v>
      </c>
      <c r="B35" s="27">
        <f>SUM(B10:B34)</f>
        <v>0</v>
      </c>
      <c r="C35" s="27">
        <f aca="true" t="shared" si="1" ref="C35:K35">SUM(C10:C34)</f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10">
        <f t="shared" si="0"/>
        <v>0</v>
      </c>
      <c r="M35" s="9">
        <v>30</v>
      </c>
    </row>
    <row r="36" spans="1:13" s="34" customFormat="1" ht="12" customHeight="1">
      <c r="A36" s="43" t="s">
        <v>98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3" s="37" customFormat="1" ht="13.5">
      <c r="A37" s="44" t="s">
        <v>99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3" s="37" customFormat="1" ht="17.25">
      <c r="A38" s="45" t="s">
        <v>111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0" s="37" customFormat="1" ht="17.25">
      <c r="A39" s="45" t="s">
        <v>108</v>
      </c>
      <c r="B39" s="35"/>
      <c r="C39" s="35"/>
      <c r="D39" s="35"/>
      <c r="E39" s="35"/>
      <c r="F39" s="36"/>
      <c r="G39" s="35"/>
      <c r="H39" s="35"/>
      <c r="I39" s="35"/>
      <c r="J39" s="35"/>
    </row>
    <row r="40" spans="1:10" s="37" customFormat="1" ht="17.25">
      <c r="A40" s="45"/>
      <c r="B40" s="35"/>
      <c r="C40" s="35"/>
      <c r="D40" s="35"/>
      <c r="E40" s="35"/>
      <c r="F40" s="36"/>
      <c r="G40" s="35"/>
      <c r="H40" s="35"/>
      <c r="I40" s="35"/>
      <c r="J40" s="35"/>
    </row>
    <row r="41" spans="1:13" s="37" customFormat="1" ht="15">
      <c r="A41" s="46" t="s">
        <v>102</v>
      </c>
      <c r="B41" s="46"/>
      <c r="C41" s="46"/>
      <c r="D41" s="46"/>
      <c r="E41" s="5"/>
      <c r="F41" s="5"/>
      <c r="G41"/>
      <c r="H41"/>
      <c r="I41"/>
      <c r="J41"/>
      <c r="K41"/>
      <c r="L41"/>
      <c r="M41"/>
    </row>
    <row r="42" spans="1:13" s="37" customFormat="1" ht="13.5">
      <c r="A42" s="7"/>
      <c r="B42" s="22" t="s">
        <v>61</v>
      </c>
      <c r="C42" s="22" t="s">
        <v>62</v>
      </c>
      <c r="D42" s="22" t="s">
        <v>63</v>
      </c>
      <c r="E42" s="22" t="s">
        <v>64</v>
      </c>
      <c r="F42" s="22" t="s">
        <v>65</v>
      </c>
      <c r="G42" s="22" t="s">
        <v>66</v>
      </c>
      <c r="H42" s="22" t="s">
        <v>67</v>
      </c>
      <c r="I42" s="22" t="s">
        <v>68</v>
      </c>
      <c r="J42" s="22" t="s">
        <v>87</v>
      </c>
      <c r="K42" s="22" t="s">
        <v>70</v>
      </c>
      <c r="L42" s="22" t="s">
        <v>88</v>
      </c>
      <c r="M42" s="22" t="s">
        <v>89</v>
      </c>
    </row>
    <row r="43" spans="1:13" s="37" customFormat="1" ht="54.75">
      <c r="A43" s="13" t="s">
        <v>27</v>
      </c>
      <c r="B43" s="29" t="s">
        <v>20</v>
      </c>
      <c r="C43" s="29" t="s">
        <v>90</v>
      </c>
      <c r="D43" s="29" t="s">
        <v>22</v>
      </c>
      <c r="E43" s="30" t="s">
        <v>23</v>
      </c>
      <c r="F43" s="29" t="s">
        <v>24</v>
      </c>
      <c r="G43" s="29" t="s">
        <v>35</v>
      </c>
      <c r="H43" s="29" t="s">
        <v>36</v>
      </c>
      <c r="I43" s="29" t="s">
        <v>91</v>
      </c>
      <c r="J43" s="29" t="s">
        <v>92</v>
      </c>
      <c r="K43" s="29" t="s">
        <v>73</v>
      </c>
      <c r="L43" s="29" t="s">
        <v>93</v>
      </c>
      <c r="M43" s="6" t="s">
        <v>100</v>
      </c>
    </row>
    <row r="44" spans="1:13" s="37" customFormat="1" ht="13.5">
      <c r="A44" s="18" t="s">
        <v>0</v>
      </c>
      <c r="B44" s="27"/>
      <c r="C44" s="27"/>
      <c r="D44" s="27"/>
      <c r="E44" s="27"/>
      <c r="F44" s="28"/>
      <c r="G44" s="27"/>
      <c r="H44" s="27"/>
      <c r="I44" s="27"/>
      <c r="J44" s="27"/>
      <c r="K44" s="27"/>
      <c r="L44" s="10">
        <f aca="true" t="shared" si="2" ref="L44:L49">SUM(B44:K44)</f>
        <v>0</v>
      </c>
      <c r="M44" s="9">
        <v>1</v>
      </c>
    </row>
    <row r="45" spans="1:13" s="37" customFormat="1" ht="13.5">
      <c r="A45" s="18" t="s">
        <v>1</v>
      </c>
      <c r="B45" s="27"/>
      <c r="C45" s="27"/>
      <c r="D45" s="27"/>
      <c r="E45" s="27"/>
      <c r="F45" s="28"/>
      <c r="G45" s="27"/>
      <c r="H45" s="27"/>
      <c r="I45" s="27"/>
      <c r="J45" s="27"/>
      <c r="K45" s="27"/>
      <c r="L45" s="10">
        <f t="shared" si="2"/>
        <v>0</v>
      </c>
      <c r="M45" s="9">
        <v>2</v>
      </c>
    </row>
    <row r="46" spans="1:13" s="37" customFormat="1" ht="13.5">
      <c r="A46" s="18" t="s">
        <v>2</v>
      </c>
      <c r="B46" s="27"/>
      <c r="C46" s="27"/>
      <c r="D46" s="27"/>
      <c r="E46" s="27"/>
      <c r="F46" s="28"/>
      <c r="G46" s="27"/>
      <c r="H46" s="27"/>
      <c r="I46" s="27"/>
      <c r="J46" s="27"/>
      <c r="K46" s="27"/>
      <c r="L46" s="10">
        <f t="shared" si="2"/>
        <v>0</v>
      </c>
      <c r="M46" s="9">
        <v>3</v>
      </c>
    </row>
    <row r="47" spans="1:13" s="37" customFormat="1" ht="13.5">
      <c r="A47" s="18" t="s">
        <v>3</v>
      </c>
      <c r="B47" s="27"/>
      <c r="C47" s="27"/>
      <c r="D47" s="27" t="s">
        <v>60</v>
      </c>
      <c r="E47" s="27"/>
      <c r="F47" s="28"/>
      <c r="G47" s="27"/>
      <c r="H47" s="27"/>
      <c r="I47" s="27"/>
      <c r="J47" s="27"/>
      <c r="K47" s="27"/>
      <c r="L47" s="10">
        <f t="shared" si="2"/>
        <v>0</v>
      </c>
      <c r="M47" s="9">
        <v>4</v>
      </c>
    </row>
    <row r="48" spans="1:13" s="37" customFormat="1" ht="13.5">
      <c r="A48" s="18" t="s">
        <v>4</v>
      </c>
      <c r="B48" s="27"/>
      <c r="C48" s="27"/>
      <c r="D48" s="27"/>
      <c r="E48" s="27"/>
      <c r="F48" s="28"/>
      <c r="G48" s="27"/>
      <c r="H48" s="27"/>
      <c r="I48" s="27"/>
      <c r="J48" s="27"/>
      <c r="K48" s="27"/>
      <c r="L48" s="10">
        <f t="shared" si="2"/>
        <v>0</v>
      </c>
      <c r="M48" s="9">
        <v>5</v>
      </c>
    </row>
    <row r="49" spans="1:13" s="37" customFormat="1" ht="15">
      <c r="A49" s="18" t="s">
        <v>94</v>
      </c>
      <c r="B49" s="27"/>
      <c r="C49" s="27"/>
      <c r="D49" s="27"/>
      <c r="E49" s="27"/>
      <c r="F49" s="28"/>
      <c r="G49" s="27"/>
      <c r="H49" s="27"/>
      <c r="I49" s="10">
        <f>SUM(I50:I52)</f>
        <v>0</v>
      </c>
      <c r="J49" s="27"/>
      <c r="K49" s="27"/>
      <c r="L49" s="10">
        <f t="shared" si="2"/>
        <v>0</v>
      </c>
      <c r="M49" s="9">
        <v>6</v>
      </c>
    </row>
    <row r="50" spans="1:13" s="37" customFormat="1" ht="13.5">
      <c r="A50" s="38" t="s">
        <v>95</v>
      </c>
      <c r="B50" s="39"/>
      <c r="C50" s="40"/>
      <c r="D50" s="40"/>
      <c r="E50" s="40"/>
      <c r="F50" s="41"/>
      <c r="G50" s="40"/>
      <c r="H50" s="40"/>
      <c r="I50" s="27"/>
      <c r="J50" s="40"/>
      <c r="K50" s="40"/>
      <c r="L50" s="9"/>
      <c r="M50" s="9"/>
    </row>
    <row r="51" spans="1:13" s="37" customFormat="1" ht="13.5">
      <c r="A51" s="38" t="s">
        <v>96</v>
      </c>
      <c r="B51" s="40"/>
      <c r="C51" s="40"/>
      <c r="D51" s="40"/>
      <c r="E51" s="40"/>
      <c r="F51" s="41"/>
      <c r="G51" s="40"/>
      <c r="H51" s="40"/>
      <c r="I51" s="27"/>
      <c r="J51" s="40"/>
      <c r="K51" s="40"/>
      <c r="L51" s="9"/>
      <c r="M51" s="9"/>
    </row>
    <row r="52" spans="1:13" s="37" customFormat="1" ht="13.5">
      <c r="A52" s="38" t="s">
        <v>97</v>
      </c>
      <c r="B52" s="40"/>
      <c r="C52" s="40"/>
      <c r="D52" s="40"/>
      <c r="E52" s="40"/>
      <c r="F52" s="41"/>
      <c r="G52" s="40"/>
      <c r="H52" s="40"/>
      <c r="I52" s="27"/>
      <c r="J52" s="40"/>
      <c r="K52" s="40"/>
      <c r="L52" s="9"/>
      <c r="M52" s="9"/>
    </row>
    <row r="53" spans="1:13" s="37" customFormat="1" ht="13.5">
      <c r="A53" s="42" t="s">
        <v>5</v>
      </c>
      <c r="B53" s="27"/>
      <c r="C53" s="27"/>
      <c r="D53" s="27"/>
      <c r="E53" s="27"/>
      <c r="F53" s="28"/>
      <c r="G53" s="27"/>
      <c r="H53" s="27"/>
      <c r="I53" s="27"/>
      <c r="J53" s="27"/>
      <c r="K53" s="27"/>
      <c r="L53" s="10">
        <f aca="true" t="shared" si="3" ref="L53:L69">SUM(B53:K53)</f>
        <v>0</v>
      </c>
      <c r="M53" s="9">
        <v>7</v>
      </c>
    </row>
    <row r="54" spans="1:13" s="37" customFormat="1" ht="13.5">
      <c r="A54" s="18" t="s">
        <v>6</v>
      </c>
      <c r="B54" s="27"/>
      <c r="C54" s="27"/>
      <c r="D54" s="27"/>
      <c r="E54" s="27"/>
      <c r="F54" s="28"/>
      <c r="G54" s="27"/>
      <c r="H54" s="27"/>
      <c r="I54" s="27"/>
      <c r="J54" s="27"/>
      <c r="K54" s="27"/>
      <c r="L54" s="10">
        <f t="shared" si="3"/>
        <v>0</v>
      </c>
      <c r="M54" s="9">
        <v>8</v>
      </c>
    </row>
    <row r="55" spans="1:13" s="37" customFormat="1" ht="13.5">
      <c r="A55" s="18" t="s">
        <v>7</v>
      </c>
      <c r="B55" s="27"/>
      <c r="C55" s="27"/>
      <c r="D55" s="27"/>
      <c r="E55" s="27"/>
      <c r="F55" s="28"/>
      <c r="G55" s="27"/>
      <c r="H55" s="27"/>
      <c r="I55" s="27"/>
      <c r="J55" s="27"/>
      <c r="K55" s="27"/>
      <c r="L55" s="10">
        <f t="shared" si="3"/>
        <v>0</v>
      </c>
      <c r="M55" s="9">
        <v>9</v>
      </c>
    </row>
    <row r="56" spans="1:13" s="37" customFormat="1" ht="13.5">
      <c r="A56" s="18" t="s">
        <v>8</v>
      </c>
      <c r="B56" s="27"/>
      <c r="C56" s="27"/>
      <c r="D56" s="27"/>
      <c r="E56" s="27"/>
      <c r="F56" s="28"/>
      <c r="G56" s="27"/>
      <c r="H56" s="27"/>
      <c r="I56" s="27"/>
      <c r="J56" s="27"/>
      <c r="K56" s="27"/>
      <c r="L56" s="10">
        <f t="shared" si="3"/>
        <v>0</v>
      </c>
      <c r="M56" s="9">
        <v>10</v>
      </c>
    </row>
    <row r="57" spans="1:13" s="37" customFormat="1" ht="13.5">
      <c r="A57" s="18" t="s">
        <v>9</v>
      </c>
      <c r="B57" s="27"/>
      <c r="C57" s="27"/>
      <c r="D57" s="27"/>
      <c r="E57" s="27"/>
      <c r="F57" s="28"/>
      <c r="G57" s="27"/>
      <c r="H57" s="27"/>
      <c r="I57" s="27"/>
      <c r="J57" s="27"/>
      <c r="K57" s="27"/>
      <c r="L57" s="10">
        <f t="shared" si="3"/>
        <v>0</v>
      </c>
      <c r="M57" s="9">
        <v>11</v>
      </c>
    </row>
    <row r="58" spans="1:13" s="37" customFormat="1" ht="13.5">
      <c r="A58" s="18" t="s">
        <v>10</v>
      </c>
      <c r="B58" s="27"/>
      <c r="C58" s="27"/>
      <c r="D58" s="27"/>
      <c r="E58" s="27"/>
      <c r="F58" s="28"/>
      <c r="G58" s="27"/>
      <c r="H58" s="27"/>
      <c r="I58" s="27"/>
      <c r="J58" s="27"/>
      <c r="K58" s="27"/>
      <c r="L58" s="10">
        <f t="shared" si="3"/>
        <v>0</v>
      </c>
      <c r="M58" s="9">
        <v>12</v>
      </c>
    </row>
    <row r="59" spans="1:13" s="37" customFormat="1" ht="13.5">
      <c r="A59" s="18" t="s">
        <v>11</v>
      </c>
      <c r="B59" s="27"/>
      <c r="C59" s="27"/>
      <c r="D59" s="27"/>
      <c r="E59" s="27"/>
      <c r="F59" s="28"/>
      <c r="G59" s="27"/>
      <c r="H59" s="27"/>
      <c r="I59" s="27"/>
      <c r="J59" s="27"/>
      <c r="K59" s="27"/>
      <c r="L59" s="10">
        <f t="shared" si="3"/>
        <v>0</v>
      </c>
      <c r="M59" s="9">
        <v>13</v>
      </c>
    </row>
    <row r="60" spans="1:13" s="37" customFormat="1" ht="13.5">
      <c r="A60" s="18" t="s">
        <v>12</v>
      </c>
      <c r="B60" s="27"/>
      <c r="C60" s="27"/>
      <c r="D60" s="27"/>
      <c r="E60" s="27"/>
      <c r="F60" s="28"/>
      <c r="G60" s="27"/>
      <c r="H60" s="27"/>
      <c r="I60" s="27"/>
      <c r="J60" s="27"/>
      <c r="K60" s="27"/>
      <c r="L60" s="10">
        <f t="shared" si="3"/>
        <v>0</v>
      </c>
      <c r="M60" s="9">
        <v>14</v>
      </c>
    </row>
    <row r="61" spans="1:13" s="37" customFormat="1" ht="13.5">
      <c r="A61" s="18" t="s">
        <v>57</v>
      </c>
      <c r="B61" s="27"/>
      <c r="C61" s="27"/>
      <c r="D61" s="27"/>
      <c r="E61" s="27"/>
      <c r="F61" s="28"/>
      <c r="G61" s="27"/>
      <c r="H61" s="27"/>
      <c r="I61" s="27"/>
      <c r="J61" s="27"/>
      <c r="K61" s="27"/>
      <c r="L61" s="10">
        <f t="shared" si="3"/>
        <v>0</v>
      </c>
      <c r="M61" s="9">
        <v>15</v>
      </c>
    </row>
    <row r="62" spans="1:13" s="37" customFormat="1" ht="13.5">
      <c r="A62" s="18" t="s">
        <v>13</v>
      </c>
      <c r="B62" s="27"/>
      <c r="C62" s="27"/>
      <c r="D62" s="27"/>
      <c r="E62" s="27"/>
      <c r="F62" s="28"/>
      <c r="G62" s="27"/>
      <c r="H62" s="27"/>
      <c r="I62" s="27"/>
      <c r="J62" s="27"/>
      <c r="K62" s="27"/>
      <c r="L62" s="10">
        <f t="shared" si="3"/>
        <v>0</v>
      </c>
      <c r="M62" s="9">
        <v>16</v>
      </c>
    </row>
    <row r="63" spans="1:13" s="37" customFormat="1" ht="13.5">
      <c r="A63" s="18" t="s">
        <v>14</v>
      </c>
      <c r="B63" s="27"/>
      <c r="C63" s="27"/>
      <c r="D63" s="27"/>
      <c r="E63" s="27"/>
      <c r="F63" s="28"/>
      <c r="G63" s="27"/>
      <c r="H63" s="27"/>
      <c r="I63" s="27"/>
      <c r="J63" s="27"/>
      <c r="K63" s="27"/>
      <c r="L63" s="10">
        <f t="shared" si="3"/>
        <v>0</v>
      </c>
      <c r="M63" s="9">
        <v>17</v>
      </c>
    </row>
    <row r="64" spans="1:13" s="37" customFormat="1" ht="13.5">
      <c r="A64" s="18" t="s">
        <v>15</v>
      </c>
      <c r="B64" s="27"/>
      <c r="C64" s="27"/>
      <c r="D64" s="27"/>
      <c r="E64" s="27"/>
      <c r="F64" s="28"/>
      <c r="G64" s="27"/>
      <c r="H64" s="27"/>
      <c r="I64" s="27"/>
      <c r="J64" s="27"/>
      <c r="K64" s="27"/>
      <c r="L64" s="10">
        <f t="shared" si="3"/>
        <v>0</v>
      </c>
      <c r="M64" s="9">
        <v>18</v>
      </c>
    </row>
    <row r="65" spans="1:13" s="37" customFormat="1" ht="13.5">
      <c r="A65" s="18" t="s">
        <v>16</v>
      </c>
      <c r="B65" s="27"/>
      <c r="C65" s="27"/>
      <c r="D65" s="27"/>
      <c r="E65" s="27"/>
      <c r="F65" s="28"/>
      <c r="G65" s="27"/>
      <c r="H65" s="27"/>
      <c r="I65" s="27"/>
      <c r="J65" s="27"/>
      <c r="K65" s="27"/>
      <c r="L65" s="10">
        <f t="shared" si="3"/>
        <v>0</v>
      </c>
      <c r="M65" s="9">
        <v>19</v>
      </c>
    </row>
    <row r="66" spans="1:13" s="37" customFormat="1" ht="13.5">
      <c r="A66" s="18" t="s">
        <v>17</v>
      </c>
      <c r="B66" s="27"/>
      <c r="C66" s="27"/>
      <c r="D66" s="27"/>
      <c r="E66" s="27"/>
      <c r="F66" s="28"/>
      <c r="G66" s="27"/>
      <c r="H66" s="27"/>
      <c r="I66" s="27"/>
      <c r="J66" s="27"/>
      <c r="K66" s="27"/>
      <c r="L66" s="10">
        <f t="shared" si="3"/>
        <v>0</v>
      </c>
      <c r="M66" s="9">
        <v>20</v>
      </c>
    </row>
    <row r="67" spans="1:13" s="37" customFormat="1" ht="13.5">
      <c r="A67" s="18" t="s">
        <v>18</v>
      </c>
      <c r="B67" s="27"/>
      <c r="C67" s="27"/>
      <c r="D67" s="27"/>
      <c r="E67" s="27"/>
      <c r="F67" s="28"/>
      <c r="G67" s="27"/>
      <c r="H67" s="27"/>
      <c r="I67" s="27"/>
      <c r="J67" s="27"/>
      <c r="K67" s="27"/>
      <c r="L67" s="10">
        <f t="shared" si="3"/>
        <v>0</v>
      </c>
      <c r="M67" s="9">
        <v>21</v>
      </c>
    </row>
    <row r="68" spans="1:13" s="37" customFormat="1" ht="13.5">
      <c r="A68" s="18" t="s">
        <v>19</v>
      </c>
      <c r="B68" s="27"/>
      <c r="C68" s="27"/>
      <c r="D68" s="27"/>
      <c r="E68" s="27"/>
      <c r="F68" s="28"/>
      <c r="G68" s="27"/>
      <c r="H68" s="27"/>
      <c r="I68" s="27"/>
      <c r="J68" s="27"/>
      <c r="K68" s="27"/>
      <c r="L68" s="10">
        <f t="shared" si="3"/>
        <v>0</v>
      </c>
      <c r="M68" s="9">
        <v>22</v>
      </c>
    </row>
    <row r="69" spans="1:13" s="37" customFormat="1" ht="13.5">
      <c r="A69" s="20" t="s">
        <v>26</v>
      </c>
      <c r="B69" s="27">
        <f aca="true" t="shared" si="4" ref="B69:K69">SUM(B44:B68)</f>
        <v>0</v>
      </c>
      <c r="C69" s="27">
        <f t="shared" si="4"/>
        <v>0</v>
      </c>
      <c r="D69" s="27">
        <f t="shared" si="4"/>
        <v>0</v>
      </c>
      <c r="E69" s="27">
        <f t="shared" si="4"/>
        <v>0</v>
      </c>
      <c r="F69" s="27">
        <f t="shared" si="4"/>
        <v>0</v>
      </c>
      <c r="G69" s="27">
        <f t="shared" si="4"/>
        <v>0</v>
      </c>
      <c r="H69" s="27">
        <f t="shared" si="4"/>
        <v>0</v>
      </c>
      <c r="I69" s="27">
        <f t="shared" si="4"/>
        <v>0</v>
      </c>
      <c r="J69" s="27">
        <f t="shared" si="4"/>
        <v>0</v>
      </c>
      <c r="K69" s="27">
        <f t="shared" si="4"/>
        <v>0</v>
      </c>
      <c r="L69" s="10">
        <f t="shared" si="3"/>
        <v>0</v>
      </c>
      <c r="M69" s="9">
        <v>30</v>
      </c>
    </row>
    <row r="70" spans="1:13" s="37" customFormat="1" ht="15.75">
      <c r="A70" s="43" t="s">
        <v>98</v>
      </c>
      <c r="B70"/>
      <c r="C70"/>
      <c r="D70"/>
      <c r="E70"/>
      <c r="F70"/>
      <c r="G70"/>
      <c r="H70"/>
      <c r="I70"/>
      <c r="J70"/>
      <c r="K70"/>
      <c r="L70"/>
      <c r="M70"/>
    </row>
    <row r="71" spans="1:13" s="37" customFormat="1" ht="13.5">
      <c r="A71" s="44" t="s">
        <v>99</v>
      </c>
      <c r="B71"/>
      <c r="C71"/>
      <c r="D71"/>
      <c r="E71"/>
      <c r="F71"/>
      <c r="G71"/>
      <c r="H71"/>
      <c r="I71"/>
      <c r="J71"/>
      <c r="K71"/>
      <c r="L71"/>
      <c r="M71"/>
    </row>
    <row r="72" spans="1:13" s="37" customFormat="1" ht="17.25">
      <c r="A72" s="45" t="s">
        <v>111</v>
      </c>
      <c r="B72"/>
      <c r="C72"/>
      <c r="D72"/>
      <c r="E72" s="5"/>
      <c r="F72" s="5"/>
      <c r="G72"/>
      <c r="H72"/>
      <c r="I72"/>
      <c r="J72"/>
      <c r="K72"/>
      <c r="L72"/>
      <c r="M72"/>
    </row>
    <row r="73" spans="1:13" s="37" customFormat="1" ht="17.25">
      <c r="A73" s="45" t="s">
        <v>108</v>
      </c>
      <c r="B73"/>
      <c r="C73"/>
      <c r="D73"/>
      <c r="E73" s="5"/>
      <c r="F73" s="5"/>
      <c r="G73"/>
      <c r="H73"/>
      <c r="I73"/>
      <c r="J73"/>
      <c r="K73"/>
      <c r="L73"/>
      <c r="M73"/>
    </row>
    <row r="74" spans="1:13" s="37" customFormat="1" ht="12.75">
      <c r="A74" s="5"/>
      <c r="B74"/>
      <c r="C74"/>
      <c r="D74"/>
      <c r="E74" s="5"/>
      <c r="F74" s="5"/>
      <c r="G74"/>
      <c r="H74"/>
      <c r="I74"/>
      <c r="J74"/>
      <c r="K74"/>
      <c r="L74"/>
      <c r="M74"/>
    </row>
    <row r="75" spans="1:13" s="37" customFormat="1" ht="15">
      <c r="A75" s="46" t="s">
        <v>103</v>
      </c>
      <c r="B75" s="46"/>
      <c r="C75" s="46"/>
      <c r="D75" s="46"/>
      <c r="E75" s="5"/>
      <c r="F75" s="5"/>
      <c r="G75"/>
      <c r="H75"/>
      <c r="I75"/>
      <c r="J75"/>
      <c r="K75"/>
      <c r="L75"/>
      <c r="M75"/>
    </row>
    <row r="76" spans="1:13" s="37" customFormat="1" ht="13.5">
      <c r="A76" s="7"/>
      <c r="B76" s="22" t="s">
        <v>61</v>
      </c>
      <c r="C76" s="22" t="s">
        <v>62</v>
      </c>
      <c r="D76" s="22" t="s">
        <v>63</v>
      </c>
      <c r="E76" s="22" t="s">
        <v>64</v>
      </c>
      <c r="F76" s="22" t="s">
        <v>65</v>
      </c>
      <c r="G76" s="22" t="s">
        <v>66</v>
      </c>
      <c r="H76" s="22" t="s">
        <v>67</v>
      </c>
      <c r="I76" s="22" t="s">
        <v>68</v>
      </c>
      <c r="J76" s="22" t="s">
        <v>87</v>
      </c>
      <c r="K76" s="22" t="s">
        <v>70</v>
      </c>
      <c r="L76" s="22" t="s">
        <v>88</v>
      </c>
      <c r="M76" s="22" t="s">
        <v>89</v>
      </c>
    </row>
    <row r="77" spans="1:13" s="37" customFormat="1" ht="54.75">
      <c r="A77" s="13" t="s">
        <v>27</v>
      </c>
      <c r="B77" s="29" t="s">
        <v>20</v>
      </c>
      <c r="C77" s="29" t="s">
        <v>90</v>
      </c>
      <c r="D77" s="29" t="s">
        <v>22</v>
      </c>
      <c r="E77" s="30" t="s">
        <v>23</v>
      </c>
      <c r="F77" s="29" t="s">
        <v>24</v>
      </c>
      <c r="G77" s="29" t="s">
        <v>35</v>
      </c>
      <c r="H77" s="29" t="s">
        <v>36</v>
      </c>
      <c r="I77" s="29" t="s">
        <v>91</v>
      </c>
      <c r="J77" s="29" t="s">
        <v>92</v>
      </c>
      <c r="K77" s="29" t="s">
        <v>73</v>
      </c>
      <c r="L77" s="29" t="s">
        <v>93</v>
      </c>
      <c r="M77" s="6" t="s">
        <v>100</v>
      </c>
    </row>
    <row r="78" spans="1:13" s="37" customFormat="1" ht="13.5">
      <c r="A78" s="18" t="s">
        <v>0</v>
      </c>
      <c r="B78" s="27"/>
      <c r="C78" s="27"/>
      <c r="D78" s="27"/>
      <c r="E78" s="27"/>
      <c r="F78" s="28"/>
      <c r="G78" s="27"/>
      <c r="H78" s="27"/>
      <c r="I78" s="27"/>
      <c r="J78" s="27"/>
      <c r="K78" s="27"/>
      <c r="L78" s="10">
        <f aca="true" t="shared" si="5" ref="L78:L83">SUM(B78:K78)</f>
        <v>0</v>
      </c>
      <c r="M78" s="9">
        <v>1</v>
      </c>
    </row>
    <row r="79" spans="1:13" s="37" customFormat="1" ht="13.5">
      <c r="A79" s="18" t="s">
        <v>1</v>
      </c>
      <c r="B79" s="27"/>
      <c r="C79" s="27"/>
      <c r="D79" s="27"/>
      <c r="E79" s="27"/>
      <c r="F79" s="28"/>
      <c r="G79" s="27"/>
      <c r="H79" s="27"/>
      <c r="I79" s="27"/>
      <c r="J79" s="27"/>
      <c r="K79" s="27"/>
      <c r="L79" s="10">
        <f t="shared" si="5"/>
        <v>0</v>
      </c>
      <c r="M79" s="9">
        <v>2</v>
      </c>
    </row>
    <row r="80" spans="1:13" s="37" customFormat="1" ht="13.5">
      <c r="A80" s="18" t="s">
        <v>2</v>
      </c>
      <c r="B80" s="27"/>
      <c r="C80" s="27"/>
      <c r="D80" s="27"/>
      <c r="E80" s="27"/>
      <c r="F80" s="28"/>
      <c r="G80" s="27"/>
      <c r="H80" s="27"/>
      <c r="I80" s="27"/>
      <c r="J80" s="27"/>
      <c r="K80" s="27"/>
      <c r="L80" s="10">
        <f t="shared" si="5"/>
        <v>0</v>
      </c>
      <c r="M80" s="9">
        <v>3</v>
      </c>
    </row>
    <row r="81" spans="1:13" s="37" customFormat="1" ht="13.5">
      <c r="A81" s="18" t="s">
        <v>3</v>
      </c>
      <c r="B81" s="27"/>
      <c r="C81" s="27"/>
      <c r="D81" s="27" t="s">
        <v>60</v>
      </c>
      <c r="E81" s="27"/>
      <c r="F81" s="28"/>
      <c r="G81" s="27"/>
      <c r="H81" s="27"/>
      <c r="I81" s="27"/>
      <c r="J81" s="27"/>
      <c r="K81" s="27"/>
      <c r="L81" s="10">
        <f t="shared" si="5"/>
        <v>0</v>
      </c>
      <c r="M81" s="9">
        <v>4</v>
      </c>
    </row>
    <row r="82" spans="1:13" s="37" customFormat="1" ht="13.5">
      <c r="A82" s="18" t="s">
        <v>4</v>
      </c>
      <c r="B82" s="27"/>
      <c r="C82" s="27"/>
      <c r="D82" s="27"/>
      <c r="E82" s="27"/>
      <c r="F82" s="28"/>
      <c r="G82" s="27"/>
      <c r="H82" s="27"/>
      <c r="I82" s="27"/>
      <c r="J82" s="27"/>
      <c r="K82" s="27"/>
      <c r="L82" s="10">
        <f t="shared" si="5"/>
        <v>0</v>
      </c>
      <c r="M82" s="9">
        <v>5</v>
      </c>
    </row>
    <row r="83" spans="1:13" s="37" customFormat="1" ht="15">
      <c r="A83" s="18" t="s">
        <v>94</v>
      </c>
      <c r="B83" s="27"/>
      <c r="C83" s="27"/>
      <c r="D83" s="27"/>
      <c r="E83" s="27"/>
      <c r="F83" s="28"/>
      <c r="G83" s="27"/>
      <c r="H83" s="27"/>
      <c r="I83" s="10">
        <f>SUM(I84:I86)</f>
        <v>0</v>
      </c>
      <c r="J83" s="27"/>
      <c r="K83" s="27"/>
      <c r="L83" s="10">
        <f t="shared" si="5"/>
        <v>0</v>
      </c>
      <c r="M83" s="9">
        <v>6</v>
      </c>
    </row>
    <row r="84" spans="1:13" s="37" customFormat="1" ht="13.5">
      <c r="A84" s="38" t="s">
        <v>95</v>
      </c>
      <c r="B84" s="39"/>
      <c r="C84" s="40"/>
      <c r="D84" s="40"/>
      <c r="E84" s="40"/>
      <c r="F84" s="41"/>
      <c r="G84" s="40"/>
      <c r="H84" s="40"/>
      <c r="I84" s="27"/>
      <c r="J84" s="40"/>
      <c r="K84" s="40"/>
      <c r="L84" s="9"/>
      <c r="M84" s="9"/>
    </row>
    <row r="85" spans="1:13" s="37" customFormat="1" ht="13.5">
      <c r="A85" s="38" t="s">
        <v>96</v>
      </c>
      <c r="B85" s="40"/>
      <c r="C85" s="40"/>
      <c r="D85" s="40"/>
      <c r="E85" s="40"/>
      <c r="F85" s="41"/>
      <c r="G85" s="40"/>
      <c r="H85" s="40"/>
      <c r="I85" s="27"/>
      <c r="J85" s="40"/>
      <c r="K85" s="40"/>
      <c r="L85" s="9"/>
      <c r="M85" s="9"/>
    </row>
    <row r="86" spans="1:13" s="37" customFormat="1" ht="13.5">
      <c r="A86" s="38" t="s">
        <v>97</v>
      </c>
      <c r="B86" s="40"/>
      <c r="C86" s="40"/>
      <c r="D86" s="40"/>
      <c r="E86" s="40"/>
      <c r="F86" s="41"/>
      <c r="G86" s="40"/>
      <c r="H86" s="40"/>
      <c r="I86" s="27"/>
      <c r="J86" s="40"/>
      <c r="K86" s="40"/>
      <c r="L86" s="9"/>
      <c r="M86" s="9"/>
    </row>
    <row r="87" spans="1:13" s="37" customFormat="1" ht="13.5">
      <c r="A87" s="42" t="s">
        <v>5</v>
      </c>
      <c r="B87" s="27"/>
      <c r="C87" s="27"/>
      <c r="D87" s="27"/>
      <c r="E87" s="27"/>
      <c r="F87" s="28"/>
      <c r="G87" s="27"/>
      <c r="H87" s="27"/>
      <c r="I87" s="27"/>
      <c r="J87" s="27"/>
      <c r="K87" s="27"/>
      <c r="L87" s="10">
        <f aca="true" t="shared" si="6" ref="L87:L103">SUM(B87:K87)</f>
        <v>0</v>
      </c>
      <c r="M87" s="9">
        <v>7</v>
      </c>
    </row>
    <row r="88" spans="1:13" s="37" customFormat="1" ht="13.5">
      <c r="A88" s="18" t="s">
        <v>6</v>
      </c>
      <c r="B88" s="27"/>
      <c r="C88" s="27"/>
      <c r="D88" s="27"/>
      <c r="E88" s="27"/>
      <c r="F88" s="28"/>
      <c r="G88" s="27"/>
      <c r="H88" s="27"/>
      <c r="I88" s="27"/>
      <c r="J88" s="27"/>
      <c r="K88" s="27"/>
      <c r="L88" s="10">
        <f t="shared" si="6"/>
        <v>0</v>
      </c>
      <c r="M88" s="9">
        <v>8</v>
      </c>
    </row>
    <row r="89" spans="1:13" s="37" customFormat="1" ht="13.5">
      <c r="A89" s="18" t="s">
        <v>7</v>
      </c>
      <c r="B89" s="27"/>
      <c r="C89" s="27"/>
      <c r="D89" s="27"/>
      <c r="E89" s="27"/>
      <c r="F89" s="28"/>
      <c r="G89" s="27"/>
      <c r="H89" s="27"/>
      <c r="I89" s="27"/>
      <c r="J89" s="27"/>
      <c r="K89" s="27"/>
      <c r="L89" s="10">
        <f t="shared" si="6"/>
        <v>0</v>
      </c>
      <c r="M89" s="9">
        <v>9</v>
      </c>
    </row>
    <row r="90" spans="1:13" s="37" customFormat="1" ht="13.5">
      <c r="A90" s="18" t="s">
        <v>8</v>
      </c>
      <c r="B90" s="27"/>
      <c r="C90" s="27"/>
      <c r="D90" s="27"/>
      <c r="E90" s="27"/>
      <c r="F90" s="28"/>
      <c r="G90" s="27"/>
      <c r="H90" s="27"/>
      <c r="I90" s="27"/>
      <c r="J90" s="27"/>
      <c r="K90" s="27"/>
      <c r="L90" s="10">
        <f t="shared" si="6"/>
        <v>0</v>
      </c>
      <c r="M90" s="9">
        <v>10</v>
      </c>
    </row>
    <row r="91" spans="1:13" s="37" customFormat="1" ht="13.5">
      <c r="A91" s="18" t="s">
        <v>9</v>
      </c>
      <c r="B91" s="27"/>
      <c r="C91" s="27"/>
      <c r="D91" s="27"/>
      <c r="E91" s="27"/>
      <c r="F91" s="28"/>
      <c r="G91" s="27"/>
      <c r="H91" s="27"/>
      <c r="I91" s="27"/>
      <c r="J91" s="27"/>
      <c r="K91" s="27"/>
      <c r="L91" s="10">
        <f t="shared" si="6"/>
        <v>0</v>
      </c>
      <c r="M91" s="9">
        <v>11</v>
      </c>
    </row>
    <row r="92" spans="1:13" s="37" customFormat="1" ht="13.5">
      <c r="A92" s="18" t="s">
        <v>10</v>
      </c>
      <c r="B92" s="27"/>
      <c r="C92" s="27"/>
      <c r="D92" s="27"/>
      <c r="E92" s="27"/>
      <c r="F92" s="28"/>
      <c r="G92" s="27"/>
      <c r="H92" s="27"/>
      <c r="I92" s="27"/>
      <c r="J92" s="27"/>
      <c r="K92" s="27"/>
      <c r="L92" s="10">
        <f t="shared" si="6"/>
        <v>0</v>
      </c>
      <c r="M92" s="9">
        <v>12</v>
      </c>
    </row>
    <row r="93" spans="1:13" s="37" customFormat="1" ht="13.5">
      <c r="A93" s="18" t="s">
        <v>11</v>
      </c>
      <c r="B93" s="27"/>
      <c r="C93" s="27"/>
      <c r="D93" s="27"/>
      <c r="E93" s="27"/>
      <c r="F93" s="28"/>
      <c r="G93" s="27"/>
      <c r="H93" s="27"/>
      <c r="I93" s="27"/>
      <c r="J93" s="27"/>
      <c r="K93" s="27"/>
      <c r="L93" s="10">
        <f t="shared" si="6"/>
        <v>0</v>
      </c>
      <c r="M93" s="9">
        <v>13</v>
      </c>
    </row>
    <row r="94" spans="1:13" s="37" customFormat="1" ht="13.5">
      <c r="A94" s="18" t="s">
        <v>12</v>
      </c>
      <c r="B94" s="27"/>
      <c r="C94" s="27"/>
      <c r="D94" s="27"/>
      <c r="E94" s="27"/>
      <c r="F94" s="28"/>
      <c r="G94" s="27"/>
      <c r="H94" s="27"/>
      <c r="I94" s="27"/>
      <c r="J94" s="27"/>
      <c r="K94" s="27"/>
      <c r="L94" s="10">
        <f t="shared" si="6"/>
        <v>0</v>
      </c>
      <c r="M94" s="9">
        <v>14</v>
      </c>
    </row>
    <row r="95" spans="1:13" s="37" customFormat="1" ht="13.5">
      <c r="A95" s="18" t="s">
        <v>57</v>
      </c>
      <c r="B95" s="27"/>
      <c r="C95" s="27"/>
      <c r="D95" s="27"/>
      <c r="E95" s="27"/>
      <c r="F95" s="28"/>
      <c r="G95" s="27"/>
      <c r="H95" s="27"/>
      <c r="I95" s="27"/>
      <c r="J95" s="27"/>
      <c r="K95" s="27"/>
      <c r="L95" s="10">
        <f t="shared" si="6"/>
        <v>0</v>
      </c>
      <c r="M95" s="9">
        <v>15</v>
      </c>
    </row>
    <row r="96" spans="1:13" s="37" customFormat="1" ht="13.5">
      <c r="A96" s="18" t="s">
        <v>13</v>
      </c>
      <c r="B96" s="27"/>
      <c r="C96" s="27"/>
      <c r="D96" s="27"/>
      <c r="E96" s="27"/>
      <c r="F96" s="28"/>
      <c r="G96" s="27"/>
      <c r="H96" s="27"/>
      <c r="I96" s="27"/>
      <c r="J96" s="27"/>
      <c r="K96" s="27"/>
      <c r="L96" s="10">
        <f t="shared" si="6"/>
        <v>0</v>
      </c>
      <c r="M96" s="9">
        <v>16</v>
      </c>
    </row>
    <row r="97" spans="1:13" s="37" customFormat="1" ht="13.5">
      <c r="A97" s="18" t="s">
        <v>14</v>
      </c>
      <c r="B97" s="27"/>
      <c r="C97" s="27"/>
      <c r="D97" s="27"/>
      <c r="E97" s="27"/>
      <c r="F97" s="28"/>
      <c r="G97" s="27"/>
      <c r="H97" s="27"/>
      <c r="I97" s="27"/>
      <c r="J97" s="27"/>
      <c r="K97" s="27"/>
      <c r="L97" s="10">
        <f t="shared" si="6"/>
        <v>0</v>
      </c>
      <c r="M97" s="9">
        <v>17</v>
      </c>
    </row>
    <row r="98" spans="1:13" s="37" customFormat="1" ht="13.5">
      <c r="A98" s="18" t="s">
        <v>15</v>
      </c>
      <c r="B98" s="27"/>
      <c r="C98" s="27"/>
      <c r="D98" s="27"/>
      <c r="E98" s="27"/>
      <c r="F98" s="28"/>
      <c r="G98" s="27"/>
      <c r="H98" s="27"/>
      <c r="I98" s="27"/>
      <c r="J98" s="27"/>
      <c r="K98" s="27"/>
      <c r="L98" s="10">
        <f t="shared" si="6"/>
        <v>0</v>
      </c>
      <c r="M98" s="9">
        <v>18</v>
      </c>
    </row>
    <row r="99" spans="1:13" s="37" customFormat="1" ht="13.5">
      <c r="A99" s="18" t="s">
        <v>16</v>
      </c>
      <c r="B99" s="27"/>
      <c r="C99" s="27"/>
      <c r="D99" s="27"/>
      <c r="E99" s="27"/>
      <c r="F99" s="28"/>
      <c r="G99" s="27"/>
      <c r="H99" s="27"/>
      <c r="I99" s="27"/>
      <c r="J99" s="27"/>
      <c r="K99" s="27"/>
      <c r="L99" s="10">
        <f t="shared" si="6"/>
        <v>0</v>
      </c>
      <c r="M99" s="9">
        <v>19</v>
      </c>
    </row>
    <row r="100" spans="1:13" s="37" customFormat="1" ht="13.5">
      <c r="A100" s="18" t="s">
        <v>17</v>
      </c>
      <c r="B100" s="27"/>
      <c r="C100" s="27"/>
      <c r="D100" s="27"/>
      <c r="E100" s="27"/>
      <c r="F100" s="28"/>
      <c r="G100" s="27"/>
      <c r="H100" s="27"/>
      <c r="I100" s="27"/>
      <c r="J100" s="27"/>
      <c r="K100" s="27"/>
      <c r="L100" s="10">
        <f t="shared" si="6"/>
        <v>0</v>
      </c>
      <c r="M100" s="9">
        <v>20</v>
      </c>
    </row>
    <row r="101" spans="1:13" s="37" customFormat="1" ht="13.5">
      <c r="A101" s="18" t="s">
        <v>18</v>
      </c>
      <c r="B101" s="27"/>
      <c r="C101" s="27"/>
      <c r="D101" s="27"/>
      <c r="E101" s="27"/>
      <c r="F101" s="28"/>
      <c r="G101" s="27"/>
      <c r="H101" s="27"/>
      <c r="I101" s="27"/>
      <c r="J101" s="27"/>
      <c r="K101" s="27"/>
      <c r="L101" s="10">
        <f t="shared" si="6"/>
        <v>0</v>
      </c>
      <c r="M101" s="9">
        <v>21</v>
      </c>
    </row>
    <row r="102" spans="1:13" ht="13.5">
      <c r="A102" s="18" t="s">
        <v>19</v>
      </c>
      <c r="B102" s="27"/>
      <c r="C102" s="27"/>
      <c r="D102" s="27"/>
      <c r="E102" s="27"/>
      <c r="F102" s="28"/>
      <c r="G102" s="27"/>
      <c r="H102" s="27"/>
      <c r="I102" s="27"/>
      <c r="J102" s="27"/>
      <c r="K102" s="27"/>
      <c r="L102" s="10">
        <f t="shared" si="6"/>
        <v>0</v>
      </c>
      <c r="M102" s="9">
        <v>22</v>
      </c>
    </row>
    <row r="103" spans="1:13" ht="13.5">
      <c r="A103" s="20" t="s">
        <v>26</v>
      </c>
      <c r="B103" s="27">
        <f aca="true" t="shared" si="7" ref="B103:K103">SUM(B78:B102)</f>
        <v>0</v>
      </c>
      <c r="C103" s="27">
        <f t="shared" si="7"/>
        <v>0</v>
      </c>
      <c r="D103" s="27">
        <f t="shared" si="7"/>
        <v>0</v>
      </c>
      <c r="E103" s="27">
        <f t="shared" si="7"/>
        <v>0</v>
      </c>
      <c r="F103" s="27">
        <f t="shared" si="7"/>
        <v>0</v>
      </c>
      <c r="G103" s="27">
        <f t="shared" si="7"/>
        <v>0</v>
      </c>
      <c r="H103" s="27">
        <f t="shared" si="7"/>
        <v>0</v>
      </c>
      <c r="I103" s="27">
        <f t="shared" si="7"/>
        <v>0</v>
      </c>
      <c r="J103" s="27">
        <f t="shared" si="7"/>
        <v>0</v>
      </c>
      <c r="K103" s="27">
        <f t="shared" si="7"/>
        <v>0</v>
      </c>
      <c r="L103" s="10">
        <f t="shared" si="6"/>
        <v>0</v>
      </c>
      <c r="M103" s="9">
        <v>30</v>
      </c>
    </row>
    <row r="104" spans="1:13" ht="20.25" customHeight="1">
      <c r="A104" s="43" t="s">
        <v>98</v>
      </c>
      <c r="M104"/>
    </row>
    <row r="105" spans="1:13" s="19" customFormat="1" ht="14.25" customHeight="1">
      <c r="A105" s="44" t="s">
        <v>99</v>
      </c>
      <c r="B105"/>
      <c r="C105"/>
      <c r="D105"/>
      <c r="E105"/>
      <c r="F105"/>
      <c r="G105"/>
      <c r="H105"/>
      <c r="I105"/>
      <c r="J105"/>
      <c r="K105"/>
      <c r="L105"/>
      <c r="M105"/>
    </row>
    <row r="106" spans="7:13" s="19" customFormat="1" ht="14.25" customHeight="1">
      <c r="G106"/>
      <c r="H106"/>
      <c r="I106"/>
      <c r="J106"/>
      <c r="K106"/>
      <c r="L106"/>
      <c r="M106"/>
    </row>
    <row r="107" spans="1:13" s="19" customFormat="1" ht="18" customHeight="1">
      <c r="A107" s="45" t="s">
        <v>111</v>
      </c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9" customFormat="1" ht="15.75" customHeight="1">
      <c r="A108" s="45" t="s">
        <v>108</v>
      </c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9" customFormat="1" ht="14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9" customFormat="1" ht="14.25" customHeight="1">
      <c r="A110" s="50" t="s">
        <v>104</v>
      </c>
      <c r="B110" s="50"/>
      <c r="C110" s="50"/>
      <c r="D110" s="50"/>
      <c r="E110" s="50"/>
      <c r="F110" s="50"/>
      <c r="G110"/>
      <c r="H110"/>
      <c r="I110"/>
      <c r="J110"/>
      <c r="K110"/>
      <c r="L110"/>
      <c r="M110"/>
    </row>
    <row r="111" spans="1:13" s="37" customFormat="1" ht="13.5">
      <c r="A111" s="7"/>
      <c r="B111" s="22" t="s">
        <v>61</v>
      </c>
      <c r="C111" s="22" t="s">
        <v>62</v>
      </c>
      <c r="D111" s="22" t="s">
        <v>63</v>
      </c>
      <c r="E111" s="22" t="s">
        <v>64</v>
      </c>
      <c r="F111" s="22" t="s">
        <v>65</v>
      </c>
      <c r="G111" s="22" t="s">
        <v>66</v>
      </c>
      <c r="H111" s="22" t="s">
        <v>67</v>
      </c>
      <c r="I111" s="22" t="s">
        <v>68</v>
      </c>
      <c r="J111" s="22" t="s">
        <v>87</v>
      </c>
      <c r="K111" s="22" t="s">
        <v>70</v>
      </c>
      <c r="L111" s="22" t="s">
        <v>88</v>
      </c>
      <c r="M111" s="22" t="s">
        <v>89</v>
      </c>
    </row>
    <row r="112" spans="1:13" s="11" customFormat="1" ht="58.5" customHeight="1">
      <c r="A112" s="13"/>
      <c r="B112" s="29" t="s">
        <v>20</v>
      </c>
      <c r="C112" s="29" t="s">
        <v>21</v>
      </c>
      <c r="D112" s="29" t="s">
        <v>22</v>
      </c>
      <c r="E112" s="30" t="s">
        <v>23</v>
      </c>
      <c r="F112" s="29" t="s">
        <v>24</v>
      </c>
      <c r="G112" s="29" t="s">
        <v>35</v>
      </c>
      <c r="H112" s="29" t="s">
        <v>91</v>
      </c>
      <c r="I112" s="29" t="s">
        <v>36</v>
      </c>
      <c r="J112" s="29" t="s">
        <v>37</v>
      </c>
      <c r="K112" s="29" t="s">
        <v>73</v>
      </c>
      <c r="L112" s="29" t="s">
        <v>38</v>
      </c>
      <c r="M112" s="6" t="s">
        <v>25</v>
      </c>
    </row>
    <row r="113" spans="1:13" s="12" customFormat="1" ht="14.25" customHeight="1">
      <c r="A113" s="18" t="s">
        <v>72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2" customFormat="1" ht="13.5">
      <c r="A114" s="18" t="s">
        <v>74</v>
      </c>
      <c r="B114" s="27" t="s">
        <v>60</v>
      </c>
      <c r="C114" s="27"/>
      <c r="D114" s="27"/>
      <c r="E114" s="27"/>
      <c r="F114" s="28"/>
      <c r="G114" s="27"/>
      <c r="H114" s="27"/>
      <c r="I114" s="27"/>
      <c r="J114" s="27"/>
      <c r="K114" s="27"/>
      <c r="L114" s="10">
        <f aca="true" t="shared" si="8" ref="L114:L128">SUM(B114:K114)</f>
        <v>0</v>
      </c>
      <c r="M114" s="9">
        <v>31</v>
      </c>
    </row>
    <row r="115" spans="1:13" s="12" customFormat="1" ht="13.5">
      <c r="A115" s="18" t="s">
        <v>76</v>
      </c>
      <c r="B115" s="27"/>
      <c r="C115" s="27"/>
      <c r="D115" s="27"/>
      <c r="E115" s="27"/>
      <c r="F115" s="28"/>
      <c r="G115" s="27"/>
      <c r="H115" s="27"/>
      <c r="I115" s="27"/>
      <c r="J115" s="27"/>
      <c r="K115" s="27"/>
      <c r="L115" s="10">
        <f t="shared" si="8"/>
        <v>0</v>
      </c>
      <c r="M115" s="9">
        <v>35</v>
      </c>
    </row>
    <row r="116" spans="1:13" s="12" customFormat="1" ht="13.5">
      <c r="A116" s="18" t="s">
        <v>75</v>
      </c>
      <c r="B116" s="27"/>
      <c r="C116" s="27"/>
      <c r="D116" s="27"/>
      <c r="E116" s="27"/>
      <c r="F116" s="28"/>
      <c r="G116" s="27"/>
      <c r="H116" s="27"/>
      <c r="I116" s="27"/>
      <c r="J116" s="27"/>
      <c r="K116" s="27"/>
      <c r="L116" s="10">
        <f t="shared" si="8"/>
        <v>0</v>
      </c>
      <c r="M116" s="9">
        <v>36</v>
      </c>
    </row>
    <row r="117" spans="1:13" s="12" customFormat="1" ht="13.5">
      <c r="A117" s="18" t="s">
        <v>28</v>
      </c>
      <c r="B117" s="27"/>
      <c r="C117" s="27"/>
      <c r="D117" s="27"/>
      <c r="E117" s="27"/>
      <c r="F117" s="28"/>
      <c r="G117" s="27"/>
      <c r="H117" s="27"/>
      <c r="I117" s="27"/>
      <c r="J117" s="27"/>
      <c r="K117" s="27"/>
      <c r="L117" s="10">
        <f t="shared" si="8"/>
        <v>0</v>
      </c>
      <c r="M117" s="9">
        <v>37</v>
      </c>
    </row>
    <row r="118" spans="1:13" s="12" customFormat="1" ht="13.5">
      <c r="A118" s="18" t="s">
        <v>29</v>
      </c>
      <c r="B118" s="27"/>
      <c r="C118" s="27"/>
      <c r="D118" s="27"/>
      <c r="E118" s="27"/>
      <c r="F118" s="28"/>
      <c r="G118" s="27"/>
      <c r="H118" s="27"/>
      <c r="I118" s="27"/>
      <c r="J118" s="27"/>
      <c r="K118" s="27"/>
      <c r="L118" s="10">
        <f t="shared" si="8"/>
        <v>0</v>
      </c>
      <c r="M118" s="9">
        <v>38</v>
      </c>
    </row>
    <row r="119" spans="1:13" s="12" customFormat="1" ht="13.5">
      <c r="A119" s="18" t="s">
        <v>30</v>
      </c>
      <c r="B119" s="27"/>
      <c r="C119" s="27"/>
      <c r="D119" s="27"/>
      <c r="E119" s="27"/>
      <c r="F119" s="28"/>
      <c r="G119" s="27"/>
      <c r="H119" s="27"/>
      <c r="I119" s="27"/>
      <c r="J119" s="27"/>
      <c r="K119" s="27"/>
      <c r="L119" s="10">
        <f t="shared" si="8"/>
        <v>0</v>
      </c>
      <c r="M119" s="9">
        <v>39</v>
      </c>
    </row>
    <row r="120" spans="1:13" s="12" customFormat="1" ht="13.5">
      <c r="A120" s="18" t="s">
        <v>78</v>
      </c>
      <c r="B120" s="27"/>
      <c r="C120" s="27"/>
      <c r="D120" s="27"/>
      <c r="E120" s="27"/>
      <c r="F120" s="28"/>
      <c r="G120" s="27"/>
      <c r="H120" s="27"/>
      <c r="I120" s="27"/>
      <c r="J120" s="27"/>
      <c r="K120" s="27"/>
      <c r="L120" s="10">
        <f t="shared" si="8"/>
        <v>0</v>
      </c>
      <c r="M120" s="9">
        <v>40</v>
      </c>
    </row>
    <row r="121" spans="1:13" s="12" customFormat="1" ht="13.5">
      <c r="A121" s="18" t="s">
        <v>79</v>
      </c>
      <c r="B121" s="27"/>
      <c r="C121" s="27"/>
      <c r="D121" s="27"/>
      <c r="E121" s="27"/>
      <c r="F121" s="28"/>
      <c r="G121" s="27"/>
      <c r="H121" s="27"/>
      <c r="I121" s="27"/>
      <c r="J121" s="27"/>
      <c r="K121" s="27"/>
      <c r="L121" s="10">
        <f t="shared" si="8"/>
        <v>0</v>
      </c>
      <c r="M121" s="9">
        <v>41</v>
      </c>
    </row>
    <row r="122" spans="1:13" s="12" customFormat="1" ht="13.5">
      <c r="A122" s="18" t="s">
        <v>80</v>
      </c>
      <c r="B122" s="27"/>
      <c r="C122" s="27"/>
      <c r="D122" s="27"/>
      <c r="E122" s="27"/>
      <c r="F122" s="28"/>
      <c r="G122" s="27"/>
      <c r="H122" s="27"/>
      <c r="I122" s="27"/>
      <c r="J122" s="27"/>
      <c r="K122" s="27"/>
      <c r="L122" s="10">
        <f t="shared" si="8"/>
        <v>0</v>
      </c>
      <c r="M122" s="9">
        <v>42</v>
      </c>
    </row>
    <row r="123" spans="1:13" s="12" customFormat="1" ht="13.5">
      <c r="A123" s="18" t="s">
        <v>81</v>
      </c>
      <c r="B123" s="27"/>
      <c r="C123" s="27"/>
      <c r="D123" s="27"/>
      <c r="E123" s="27"/>
      <c r="F123" s="28"/>
      <c r="G123" s="27"/>
      <c r="H123" s="27"/>
      <c r="I123" s="27"/>
      <c r="J123" s="27"/>
      <c r="K123" s="27"/>
      <c r="L123" s="10">
        <f t="shared" si="8"/>
        <v>0</v>
      </c>
      <c r="M123" s="9">
        <v>43</v>
      </c>
    </row>
    <row r="124" spans="1:13" s="12" customFormat="1" ht="13.5">
      <c r="A124" s="18" t="s">
        <v>31</v>
      </c>
      <c r="B124" s="27"/>
      <c r="C124" s="27"/>
      <c r="D124" s="27"/>
      <c r="E124" s="27"/>
      <c r="F124" s="28"/>
      <c r="G124" s="27"/>
      <c r="H124" s="27"/>
      <c r="I124" s="27"/>
      <c r="J124" s="27"/>
      <c r="K124" s="27"/>
      <c r="L124" s="10">
        <f t="shared" si="8"/>
        <v>0</v>
      </c>
      <c r="M124" s="9">
        <v>44</v>
      </c>
    </row>
    <row r="125" spans="1:13" s="12" customFormat="1" ht="12" customHeight="1">
      <c r="A125" s="18" t="s">
        <v>32</v>
      </c>
      <c r="B125" s="27"/>
      <c r="C125" s="27"/>
      <c r="D125" s="27"/>
      <c r="E125" s="27"/>
      <c r="F125" s="28"/>
      <c r="G125" s="27"/>
      <c r="H125" s="27"/>
      <c r="I125" s="27"/>
      <c r="J125" s="27"/>
      <c r="K125" s="27"/>
      <c r="L125" s="10">
        <f t="shared" si="8"/>
        <v>0</v>
      </c>
      <c r="M125" s="9">
        <v>45</v>
      </c>
    </row>
    <row r="126" spans="1:13" s="12" customFormat="1" ht="13.5">
      <c r="A126" s="18" t="s">
        <v>33</v>
      </c>
      <c r="B126" s="27"/>
      <c r="C126" s="27"/>
      <c r="D126" s="27"/>
      <c r="E126" s="27"/>
      <c r="F126" s="28"/>
      <c r="G126" s="27"/>
      <c r="H126" s="27"/>
      <c r="I126" s="27"/>
      <c r="J126" s="27"/>
      <c r="K126" s="27"/>
      <c r="L126" s="10">
        <f t="shared" si="8"/>
        <v>0</v>
      </c>
      <c r="M126" s="9">
        <v>46</v>
      </c>
    </row>
    <row r="127" spans="1:13" s="12" customFormat="1" ht="13.5">
      <c r="A127" s="18" t="s">
        <v>77</v>
      </c>
      <c r="B127" s="27"/>
      <c r="C127" s="27"/>
      <c r="D127" s="27"/>
      <c r="E127" s="27"/>
      <c r="F127" s="28"/>
      <c r="G127" s="27"/>
      <c r="H127" s="27"/>
      <c r="I127" s="27"/>
      <c r="J127" s="27"/>
      <c r="K127" s="27"/>
      <c r="L127" s="10">
        <f t="shared" si="8"/>
        <v>0</v>
      </c>
      <c r="M127" s="9">
        <v>47</v>
      </c>
    </row>
    <row r="128" spans="1:13" s="12" customFormat="1" ht="12.75">
      <c r="A128" s="24" t="s">
        <v>34</v>
      </c>
      <c r="B128" s="10">
        <f>SUM(B114:B127)</f>
        <v>0</v>
      </c>
      <c r="C128" s="10">
        <f aca="true" t="shared" si="9" ref="C128:K128">SUM(C114:C127)</f>
        <v>0</v>
      </c>
      <c r="D128" s="10">
        <f t="shared" si="9"/>
        <v>0</v>
      </c>
      <c r="E128" s="10">
        <f t="shared" si="9"/>
        <v>0</v>
      </c>
      <c r="F128" s="10">
        <f t="shared" si="9"/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  <c r="L128" s="10">
        <f t="shared" si="8"/>
        <v>0</v>
      </c>
      <c r="M128" s="9">
        <v>50</v>
      </c>
    </row>
    <row r="129" ht="12.75">
      <c r="M129"/>
    </row>
    <row r="130" ht="13.5" customHeight="1">
      <c r="M130"/>
    </row>
    <row r="131" ht="12.75">
      <c r="M131"/>
    </row>
    <row r="132" spans="1:13" ht="20.25" customHeight="1">
      <c r="A132" s="45" t="s">
        <v>111</v>
      </c>
      <c r="M132"/>
    </row>
    <row r="133" spans="1:13" ht="20.25" customHeight="1">
      <c r="A133" s="45" t="s">
        <v>108</v>
      </c>
      <c r="M133"/>
    </row>
    <row r="134" spans="1:13" ht="20.25" customHeight="1">
      <c r="A134" s="33"/>
      <c r="M134"/>
    </row>
    <row r="135" spans="1:13" ht="20.25" customHeight="1">
      <c r="A135" s="50" t="s">
        <v>105</v>
      </c>
      <c r="B135" s="50"/>
      <c r="C135" s="50"/>
      <c r="D135" s="50"/>
      <c r="E135" s="50"/>
      <c r="F135" s="50"/>
      <c r="M135"/>
    </row>
    <row r="136" spans="1:13" ht="13.5" customHeight="1">
      <c r="A136" s="7"/>
      <c r="B136" s="22" t="s">
        <v>61</v>
      </c>
      <c r="C136" s="22" t="s">
        <v>62</v>
      </c>
      <c r="D136" s="22" t="s">
        <v>63</v>
      </c>
      <c r="E136" s="22" t="s">
        <v>64</v>
      </c>
      <c r="F136" s="22" t="s">
        <v>65</v>
      </c>
      <c r="G136" s="22" t="s">
        <v>66</v>
      </c>
      <c r="H136" s="22" t="s">
        <v>67</v>
      </c>
      <c r="I136" s="22" t="s">
        <v>68</v>
      </c>
      <c r="J136" s="22" t="s">
        <v>69</v>
      </c>
      <c r="K136" s="22" t="s">
        <v>70</v>
      </c>
      <c r="L136" s="22" t="s">
        <v>88</v>
      </c>
      <c r="M136" s="22" t="s">
        <v>89</v>
      </c>
    </row>
    <row r="137" spans="1:13" s="11" customFormat="1" ht="52.5" customHeight="1">
      <c r="A137" s="13" t="s">
        <v>27</v>
      </c>
      <c r="B137" s="29" t="s">
        <v>20</v>
      </c>
      <c r="C137" s="29" t="s">
        <v>21</v>
      </c>
      <c r="D137" s="29" t="s">
        <v>22</v>
      </c>
      <c r="E137" s="30" t="s">
        <v>23</v>
      </c>
      <c r="F137" s="29" t="s">
        <v>24</v>
      </c>
      <c r="G137" s="29" t="s">
        <v>35</v>
      </c>
      <c r="H137" s="29" t="s">
        <v>91</v>
      </c>
      <c r="I137" s="29" t="s">
        <v>36</v>
      </c>
      <c r="J137" s="29" t="s">
        <v>37</v>
      </c>
      <c r="K137" s="29" t="s">
        <v>73</v>
      </c>
      <c r="L137" s="29" t="s">
        <v>38</v>
      </c>
      <c r="M137" s="6" t="s">
        <v>25</v>
      </c>
    </row>
    <row r="138" spans="1:13" s="12" customFormat="1" ht="11.25" customHeight="1">
      <c r="A138" s="18" t="s">
        <v>72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2" customFormat="1" ht="13.5">
      <c r="A139" s="18" t="s">
        <v>74</v>
      </c>
      <c r="B139" s="27" t="s">
        <v>60</v>
      </c>
      <c r="C139" s="27"/>
      <c r="D139" s="27"/>
      <c r="E139" s="27"/>
      <c r="F139" s="28"/>
      <c r="G139" s="27"/>
      <c r="H139" s="27"/>
      <c r="I139" s="27"/>
      <c r="J139" s="27"/>
      <c r="K139" s="27"/>
      <c r="L139" s="10">
        <f aca="true" t="shared" si="10" ref="L139:L153">SUM(B139:K139)</f>
        <v>0</v>
      </c>
      <c r="M139" s="9">
        <v>31</v>
      </c>
    </row>
    <row r="140" spans="1:13" s="12" customFormat="1" ht="13.5">
      <c r="A140" s="18" t="s">
        <v>76</v>
      </c>
      <c r="B140" s="27"/>
      <c r="C140" s="27"/>
      <c r="D140" s="27"/>
      <c r="E140" s="27"/>
      <c r="F140" s="28"/>
      <c r="G140" s="27"/>
      <c r="H140" s="27"/>
      <c r="I140" s="27"/>
      <c r="J140" s="27"/>
      <c r="K140" s="27"/>
      <c r="L140" s="10">
        <f t="shared" si="10"/>
        <v>0</v>
      </c>
      <c r="M140" s="9">
        <v>35</v>
      </c>
    </row>
    <row r="141" spans="1:13" s="12" customFormat="1" ht="13.5">
      <c r="A141" s="18" t="s">
        <v>75</v>
      </c>
      <c r="B141" s="27"/>
      <c r="C141" s="27"/>
      <c r="D141" s="27"/>
      <c r="E141" s="27"/>
      <c r="F141" s="28"/>
      <c r="G141" s="27"/>
      <c r="H141" s="27"/>
      <c r="I141" s="27"/>
      <c r="J141" s="27"/>
      <c r="K141" s="27"/>
      <c r="L141" s="10">
        <f t="shared" si="10"/>
        <v>0</v>
      </c>
      <c r="M141" s="9">
        <v>36</v>
      </c>
    </row>
    <row r="142" spans="1:13" s="12" customFormat="1" ht="13.5">
      <c r="A142" s="18" t="s">
        <v>28</v>
      </c>
      <c r="B142" s="27"/>
      <c r="C142" s="27"/>
      <c r="D142" s="27"/>
      <c r="E142" s="27"/>
      <c r="F142" s="28"/>
      <c r="G142" s="27"/>
      <c r="H142" s="27"/>
      <c r="I142" s="27"/>
      <c r="J142" s="27"/>
      <c r="K142" s="27"/>
      <c r="L142" s="10">
        <f t="shared" si="10"/>
        <v>0</v>
      </c>
      <c r="M142" s="9">
        <v>37</v>
      </c>
    </row>
    <row r="143" spans="1:13" s="12" customFormat="1" ht="13.5">
      <c r="A143" s="18" t="s">
        <v>29</v>
      </c>
      <c r="B143" s="27"/>
      <c r="C143" s="27"/>
      <c r="D143" s="27"/>
      <c r="E143" s="27"/>
      <c r="F143" s="28"/>
      <c r="G143" s="27"/>
      <c r="H143" s="27"/>
      <c r="I143" s="27"/>
      <c r="J143" s="27"/>
      <c r="K143" s="27"/>
      <c r="L143" s="10">
        <f t="shared" si="10"/>
        <v>0</v>
      </c>
      <c r="M143" s="9">
        <v>38</v>
      </c>
    </row>
    <row r="144" spans="1:13" s="12" customFormat="1" ht="13.5">
      <c r="A144" s="18" t="s">
        <v>30</v>
      </c>
      <c r="B144" s="27"/>
      <c r="C144" s="27"/>
      <c r="D144" s="27"/>
      <c r="E144" s="27"/>
      <c r="F144" s="28"/>
      <c r="G144" s="27"/>
      <c r="H144" s="27"/>
      <c r="I144" s="27"/>
      <c r="J144" s="27"/>
      <c r="K144" s="27"/>
      <c r="L144" s="10">
        <f t="shared" si="10"/>
        <v>0</v>
      </c>
      <c r="M144" s="9">
        <v>39</v>
      </c>
    </row>
    <row r="145" spans="1:13" s="12" customFormat="1" ht="13.5">
      <c r="A145" s="18" t="s">
        <v>78</v>
      </c>
      <c r="B145" s="27"/>
      <c r="C145" s="27"/>
      <c r="D145" s="27"/>
      <c r="E145" s="27"/>
      <c r="F145" s="28"/>
      <c r="G145" s="27"/>
      <c r="H145" s="27"/>
      <c r="I145" s="27"/>
      <c r="J145" s="27"/>
      <c r="K145" s="27"/>
      <c r="L145" s="10">
        <f t="shared" si="10"/>
        <v>0</v>
      </c>
      <c r="M145" s="9">
        <v>40</v>
      </c>
    </row>
    <row r="146" spans="1:13" s="12" customFormat="1" ht="13.5">
      <c r="A146" s="18" t="s">
        <v>79</v>
      </c>
      <c r="B146" s="27"/>
      <c r="C146" s="27"/>
      <c r="D146" s="27"/>
      <c r="E146" s="27"/>
      <c r="F146" s="28"/>
      <c r="G146" s="27"/>
      <c r="H146" s="27"/>
      <c r="I146" s="27"/>
      <c r="J146" s="27"/>
      <c r="K146" s="27"/>
      <c r="L146" s="10">
        <f t="shared" si="10"/>
        <v>0</v>
      </c>
      <c r="M146" s="9">
        <v>41</v>
      </c>
    </row>
    <row r="147" spans="1:13" s="12" customFormat="1" ht="13.5">
      <c r="A147" s="18" t="s">
        <v>80</v>
      </c>
      <c r="B147" s="27"/>
      <c r="C147" s="27"/>
      <c r="D147" s="27"/>
      <c r="E147" s="27"/>
      <c r="F147" s="28"/>
      <c r="G147" s="27"/>
      <c r="H147" s="27"/>
      <c r="I147" s="27"/>
      <c r="J147" s="27"/>
      <c r="K147" s="27"/>
      <c r="L147" s="10">
        <f t="shared" si="10"/>
        <v>0</v>
      </c>
      <c r="M147" s="9">
        <v>42</v>
      </c>
    </row>
    <row r="148" spans="1:13" s="12" customFormat="1" ht="13.5">
      <c r="A148" s="18" t="s">
        <v>81</v>
      </c>
      <c r="B148" s="27"/>
      <c r="C148" s="27"/>
      <c r="D148" s="27"/>
      <c r="E148" s="27"/>
      <c r="F148" s="28"/>
      <c r="G148" s="27"/>
      <c r="H148" s="27"/>
      <c r="I148" s="27"/>
      <c r="J148" s="27"/>
      <c r="K148" s="27"/>
      <c r="L148" s="10">
        <f t="shared" si="10"/>
        <v>0</v>
      </c>
      <c r="M148" s="9">
        <v>43</v>
      </c>
    </row>
    <row r="149" spans="1:13" s="12" customFormat="1" ht="13.5">
      <c r="A149" s="18" t="s">
        <v>31</v>
      </c>
      <c r="B149" s="27"/>
      <c r="C149" s="27"/>
      <c r="D149" s="27"/>
      <c r="E149" s="27"/>
      <c r="F149" s="28"/>
      <c r="G149" s="27"/>
      <c r="H149" s="27"/>
      <c r="I149" s="27"/>
      <c r="J149" s="27"/>
      <c r="K149" s="27"/>
      <c r="L149" s="10">
        <f t="shared" si="10"/>
        <v>0</v>
      </c>
      <c r="M149" s="9">
        <v>44</v>
      </c>
    </row>
    <row r="150" spans="1:13" s="12" customFormat="1" ht="12" customHeight="1">
      <c r="A150" s="18" t="s">
        <v>32</v>
      </c>
      <c r="B150" s="27"/>
      <c r="C150" s="27"/>
      <c r="D150" s="27"/>
      <c r="E150" s="27"/>
      <c r="F150" s="28"/>
      <c r="G150" s="27"/>
      <c r="H150" s="27"/>
      <c r="I150" s="27"/>
      <c r="J150" s="27"/>
      <c r="K150" s="27"/>
      <c r="L150" s="10">
        <f t="shared" si="10"/>
        <v>0</v>
      </c>
      <c r="M150" s="9">
        <v>45</v>
      </c>
    </row>
    <row r="151" spans="1:13" s="12" customFormat="1" ht="13.5">
      <c r="A151" s="18" t="s">
        <v>33</v>
      </c>
      <c r="B151" s="27"/>
      <c r="C151" s="27"/>
      <c r="D151" s="27"/>
      <c r="E151" s="27"/>
      <c r="F151" s="28"/>
      <c r="G151" s="27"/>
      <c r="H151" s="27"/>
      <c r="I151" s="27"/>
      <c r="J151" s="27"/>
      <c r="K151" s="27"/>
      <c r="L151" s="10">
        <f t="shared" si="10"/>
        <v>0</v>
      </c>
      <c r="M151" s="9">
        <v>46</v>
      </c>
    </row>
    <row r="152" spans="1:13" s="12" customFormat="1" ht="13.5">
      <c r="A152" s="18" t="s">
        <v>77</v>
      </c>
      <c r="B152" s="27"/>
      <c r="C152" s="27"/>
      <c r="D152" s="27"/>
      <c r="E152" s="27"/>
      <c r="F152" s="28"/>
      <c r="G152" s="27"/>
      <c r="H152" s="27"/>
      <c r="I152" s="27"/>
      <c r="J152" s="27"/>
      <c r="K152" s="27"/>
      <c r="L152" s="10">
        <f t="shared" si="10"/>
        <v>0</v>
      </c>
      <c r="M152" s="9">
        <v>47</v>
      </c>
    </row>
    <row r="153" spans="1:13" s="12" customFormat="1" ht="12.75">
      <c r="A153" s="24" t="s">
        <v>34</v>
      </c>
      <c r="B153" s="10">
        <f>SUM(B139:B152)</f>
        <v>0</v>
      </c>
      <c r="C153" s="10">
        <f aca="true" t="shared" si="11" ref="C153:K153">SUM(C139:C152)</f>
        <v>0</v>
      </c>
      <c r="D153" s="10">
        <f t="shared" si="11"/>
        <v>0</v>
      </c>
      <c r="E153" s="10">
        <f t="shared" si="11"/>
        <v>0</v>
      </c>
      <c r="F153" s="10">
        <f t="shared" si="11"/>
        <v>0</v>
      </c>
      <c r="G153" s="10">
        <f t="shared" si="11"/>
        <v>0</v>
      </c>
      <c r="H153" s="10">
        <f t="shared" si="11"/>
        <v>0</v>
      </c>
      <c r="I153" s="10">
        <f t="shared" si="11"/>
        <v>0</v>
      </c>
      <c r="J153" s="10">
        <f t="shared" si="11"/>
        <v>0</v>
      </c>
      <c r="K153" s="10">
        <f t="shared" si="11"/>
        <v>0</v>
      </c>
      <c r="L153" s="10">
        <f t="shared" si="10"/>
        <v>0</v>
      </c>
      <c r="M153" s="9">
        <v>50</v>
      </c>
    </row>
    <row r="154" spans="1:13" ht="12.75">
      <c r="A154" s="15"/>
      <c r="B154" s="15"/>
      <c r="C154" s="15"/>
      <c r="D154" s="15"/>
      <c r="E154" s="15"/>
      <c r="F154" s="15"/>
      <c r="G154" s="15"/>
      <c r="I154" s="15"/>
      <c r="J154" s="15"/>
      <c r="K154" s="15"/>
      <c r="L154" s="15"/>
      <c r="M154" s="15"/>
    </row>
    <row r="155" spans="1:13" ht="13.5" customHeight="1">
      <c r="A155" s="15"/>
      <c r="B155" s="16"/>
      <c r="C155" s="16"/>
      <c r="D155" s="16"/>
      <c r="E155" s="16"/>
      <c r="F155" s="16"/>
      <c r="G155" s="16"/>
      <c r="I155" s="16"/>
      <c r="J155" s="16"/>
      <c r="K155" s="16"/>
      <c r="L155" s="16"/>
      <c r="M155" s="14"/>
    </row>
    <row r="156" spans="1:13" s="17" customFormat="1" ht="13.5" customHeight="1">
      <c r="A156" s="15"/>
      <c r="B156" s="16"/>
      <c r="C156" s="16"/>
      <c r="D156" s="16"/>
      <c r="E156" s="16"/>
      <c r="F156" s="16"/>
      <c r="G156" s="16"/>
      <c r="I156" s="16"/>
      <c r="J156" s="16"/>
      <c r="K156" s="16"/>
      <c r="L156" s="16"/>
      <c r="M156" s="14"/>
    </row>
    <row r="157" spans="1:13" ht="20.25" customHeight="1">
      <c r="A157" s="45" t="s">
        <v>111</v>
      </c>
      <c r="M157"/>
    </row>
    <row r="158" spans="1:13" ht="20.25" customHeight="1">
      <c r="A158" s="45" t="s">
        <v>108</v>
      </c>
      <c r="M158"/>
    </row>
    <row r="159" ht="20.25" customHeight="1">
      <c r="M159"/>
    </row>
    <row r="160" ht="20.25" customHeight="1">
      <c r="M160"/>
    </row>
    <row r="161" ht="20.25" customHeight="1">
      <c r="M161"/>
    </row>
    <row r="162" spans="1:13" ht="20.25" customHeight="1">
      <c r="A162" s="50" t="s">
        <v>106</v>
      </c>
      <c r="B162" s="50"/>
      <c r="C162" s="50"/>
      <c r="D162" s="50"/>
      <c r="E162" s="50"/>
      <c r="F162" s="50"/>
      <c r="M162"/>
    </row>
    <row r="163" spans="1:13" ht="13.5" customHeight="1">
      <c r="A163" s="7"/>
      <c r="B163" s="22" t="s">
        <v>61</v>
      </c>
      <c r="C163" s="22" t="s">
        <v>62</v>
      </c>
      <c r="D163" s="22" t="s">
        <v>63</v>
      </c>
      <c r="E163" s="22" t="s">
        <v>64</v>
      </c>
      <c r="F163" s="22" t="s">
        <v>65</v>
      </c>
      <c r="G163" s="22" t="s">
        <v>66</v>
      </c>
      <c r="H163" s="22" t="s">
        <v>67</v>
      </c>
      <c r="I163" s="22" t="s">
        <v>68</v>
      </c>
      <c r="J163" s="22" t="s">
        <v>69</v>
      </c>
      <c r="K163" s="22" t="s">
        <v>70</v>
      </c>
      <c r="L163" s="22" t="s">
        <v>88</v>
      </c>
      <c r="M163" s="22" t="s">
        <v>89</v>
      </c>
    </row>
    <row r="164" spans="1:13" s="19" customFormat="1" ht="16.5" customHeight="1" hidden="1">
      <c r="A164" s="21"/>
      <c r="B164" s="22" t="s">
        <v>61</v>
      </c>
      <c r="C164" s="22" t="s">
        <v>62</v>
      </c>
      <c r="D164" s="22" t="s">
        <v>63</v>
      </c>
      <c r="E164" s="22" t="s">
        <v>64</v>
      </c>
      <c r="F164" s="22" t="s">
        <v>65</v>
      </c>
      <c r="G164" s="22" t="s">
        <v>66</v>
      </c>
      <c r="I164" s="22" t="s">
        <v>67</v>
      </c>
      <c r="J164" s="22" t="s">
        <v>68</v>
      </c>
      <c r="K164" s="22" t="s">
        <v>69</v>
      </c>
      <c r="L164" s="22" t="s">
        <v>70</v>
      </c>
      <c r="M164" s="23"/>
    </row>
    <row r="165" spans="1:13" s="11" customFormat="1" ht="36.75" customHeight="1">
      <c r="A165" s="13" t="s">
        <v>27</v>
      </c>
      <c r="B165" s="29" t="s">
        <v>20</v>
      </c>
      <c r="C165" s="29" t="s">
        <v>21</v>
      </c>
      <c r="D165" s="29" t="s">
        <v>22</v>
      </c>
      <c r="E165" s="30" t="s">
        <v>23</v>
      </c>
      <c r="F165" s="29" t="s">
        <v>24</v>
      </c>
      <c r="G165" s="29" t="s">
        <v>35</v>
      </c>
      <c r="H165" s="29" t="s">
        <v>91</v>
      </c>
      <c r="I165" s="29" t="s">
        <v>36</v>
      </c>
      <c r="J165" s="29" t="s">
        <v>37</v>
      </c>
      <c r="K165" s="29" t="s">
        <v>73</v>
      </c>
      <c r="L165" s="29" t="s">
        <v>38</v>
      </c>
      <c r="M165" s="6" t="s">
        <v>25</v>
      </c>
    </row>
    <row r="166" spans="1:13" s="12" customFormat="1" ht="11.25" customHeight="1">
      <c r="A166" s="18" t="s">
        <v>72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6"/>
    </row>
    <row r="167" spans="1:13" s="12" customFormat="1" ht="13.5">
      <c r="A167" s="18" t="s">
        <v>74</v>
      </c>
      <c r="B167" s="27" t="s">
        <v>60</v>
      </c>
      <c r="C167" s="27"/>
      <c r="D167" s="27"/>
      <c r="E167" s="27"/>
      <c r="F167" s="28"/>
      <c r="G167" s="27"/>
      <c r="H167" s="27"/>
      <c r="I167" s="27"/>
      <c r="J167" s="27"/>
      <c r="K167" s="27"/>
      <c r="L167" s="10">
        <f aca="true" t="shared" si="12" ref="L167:L181">SUM(B167:K167)</f>
        <v>0</v>
      </c>
      <c r="M167" s="9">
        <v>31</v>
      </c>
    </row>
    <row r="168" spans="1:13" s="12" customFormat="1" ht="13.5">
      <c r="A168" s="18" t="s">
        <v>76</v>
      </c>
      <c r="B168" s="27"/>
      <c r="C168" s="27"/>
      <c r="D168" s="27"/>
      <c r="E168" s="27"/>
      <c r="F168" s="28"/>
      <c r="G168" s="27"/>
      <c r="H168" s="27"/>
      <c r="I168" s="27"/>
      <c r="J168" s="27"/>
      <c r="K168" s="27"/>
      <c r="L168" s="10">
        <f t="shared" si="12"/>
        <v>0</v>
      </c>
      <c r="M168" s="9">
        <v>35</v>
      </c>
    </row>
    <row r="169" spans="1:13" s="12" customFormat="1" ht="13.5">
      <c r="A169" s="18" t="s">
        <v>75</v>
      </c>
      <c r="B169" s="27"/>
      <c r="C169" s="27"/>
      <c r="D169" s="27"/>
      <c r="E169" s="27"/>
      <c r="F169" s="28"/>
      <c r="G169" s="27"/>
      <c r="H169" s="27"/>
      <c r="I169" s="27"/>
      <c r="J169" s="27"/>
      <c r="K169" s="27"/>
      <c r="L169" s="10">
        <f t="shared" si="12"/>
        <v>0</v>
      </c>
      <c r="M169" s="9">
        <v>36</v>
      </c>
    </row>
    <row r="170" spans="1:13" s="12" customFormat="1" ht="13.5">
      <c r="A170" s="18" t="s">
        <v>28</v>
      </c>
      <c r="B170" s="27"/>
      <c r="C170" s="27"/>
      <c r="D170" s="27"/>
      <c r="E170" s="27"/>
      <c r="F170" s="28"/>
      <c r="G170" s="27"/>
      <c r="H170" s="27"/>
      <c r="I170" s="27"/>
      <c r="J170" s="27"/>
      <c r="K170" s="27"/>
      <c r="L170" s="10">
        <f t="shared" si="12"/>
        <v>0</v>
      </c>
      <c r="M170" s="9">
        <v>37</v>
      </c>
    </row>
    <row r="171" spans="1:13" s="12" customFormat="1" ht="13.5">
      <c r="A171" s="18" t="s">
        <v>29</v>
      </c>
      <c r="B171" s="27"/>
      <c r="C171" s="27"/>
      <c r="D171" s="27"/>
      <c r="E171" s="27"/>
      <c r="F171" s="28"/>
      <c r="G171" s="27"/>
      <c r="H171" s="27"/>
      <c r="I171" s="27"/>
      <c r="J171" s="27"/>
      <c r="K171" s="27"/>
      <c r="L171" s="10">
        <f t="shared" si="12"/>
        <v>0</v>
      </c>
      <c r="M171" s="9">
        <v>38</v>
      </c>
    </row>
    <row r="172" spans="1:13" s="12" customFormat="1" ht="13.5">
      <c r="A172" s="18" t="s">
        <v>30</v>
      </c>
      <c r="B172" s="27"/>
      <c r="C172" s="27"/>
      <c r="D172" s="27"/>
      <c r="E172" s="27"/>
      <c r="F172" s="28"/>
      <c r="G172" s="27"/>
      <c r="H172" s="27"/>
      <c r="I172" s="27"/>
      <c r="J172" s="27"/>
      <c r="K172" s="27"/>
      <c r="L172" s="10">
        <f t="shared" si="12"/>
        <v>0</v>
      </c>
      <c r="M172" s="9">
        <v>39</v>
      </c>
    </row>
    <row r="173" spans="1:13" s="12" customFormat="1" ht="13.5">
      <c r="A173" s="18" t="s">
        <v>78</v>
      </c>
      <c r="B173" s="27"/>
      <c r="C173" s="27"/>
      <c r="D173" s="27"/>
      <c r="E173" s="27"/>
      <c r="F173" s="28"/>
      <c r="G173" s="27"/>
      <c r="H173" s="27"/>
      <c r="I173" s="27"/>
      <c r="J173" s="27"/>
      <c r="K173" s="27"/>
      <c r="L173" s="10">
        <f t="shared" si="12"/>
        <v>0</v>
      </c>
      <c r="M173" s="9">
        <v>40</v>
      </c>
    </row>
    <row r="174" spans="1:13" s="12" customFormat="1" ht="13.5">
      <c r="A174" s="18" t="s">
        <v>79</v>
      </c>
      <c r="B174" s="27"/>
      <c r="C174" s="27"/>
      <c r="D174" s="27"/>
      <c r="E174" s="27"/>
      <c r="F174" s="28"/>
      <c r="G174" s="27"/>
      <c r="H174" s="27"/>
      <c r="I174" s="27"/>
      <c r="J174" s="27"/>
      <c r="K174" s="27"/>
      <c r="L174" s="10">
        <f t="shared" si="12"/>
        <v>0</v>
      </c>
      <c r="M174" s="9">
        <v>41</v>
      </c>
    </row>
    <row r="175" spans="1:13" s="12" customFormat="1" ht="13.5">
      <c r="A175" s="18" t="s">
        <v>80</v>
      </c>
      <c r="B175" s="27"/>
      <c r="C175" s="27"/>
      <c r="D175" s="27"/>
      <c r="E175" s="27"/>
      <c r="F175" s="28"/>
      <c r="G175" s="27"/>
      <c r="H175" s="27"/>
      <c r="I175" s="27"/>
      <c r="J175" s="27"/>
      <c r="K175" s="27"/>
      <c r="L175" s="10">
        <f t="shared" si="12"/>
        <v>0</v>
      </c>
      <c r="M175" s="9">
        <v>42</v>
      </c>
    </row>
    <row r="176" spans="1:13" s="12" customFormat="1" ht="13.5">
      <c r="A176" s="18" t="s">
        <v>81</v>
      </c>
      <c r="B176" s="27"/>
      <c r="C176" s="27"/>
      <c r="D176" s="27"/>
      <c r="E176" s="27"/>
      <c r="F176" s="28"/>
      <c r="G176" s="27"/>
      <c r="H176" s="27"/>
      <c r="I176" s="27"/>
      <c r="J176" s="27"/>
      <c r="K176" s="27"/>
      <c r="L176" s="10">
        <f t="shared" si="12"/>
        <v>0</v>
      </c>
      <c r="M176" s="9">
        <v>43</v>
      </c>
    </row>
    <row r="177" spans="1:13" s="12" customFormat="1" ht="13.5">
      <c r="A177" s="18" t="s">
        <v>31</v>
      </c>
      <c r="B177" s="27"/>
      <c r="C177" s="27"/>
      <c r="D177" s="27"/>
      <c r="E177" s="27"/>
      <c r="F177" s="28"/>
      <c r="G177" s="27"/>
      <c r="H177" s="27"/>
      <c r="I177" s="27"/>
      <c r="J177" s="27"/>
      <c r="K177" s="27"/>
      <c r="L177" s="10">
        <f t="shared" si="12"/>
        <v>0</v>
      </c>
      <c r="M177" s="9">
        <v>44</v>
      </c>
    </row>
    <row r="178" spans="1:13" s="12" customFormat="1" ht="12" customHeight="1">
      <c r="A178" s="18" t="s">
        <v>32</v>
      </c>
      <c r="B178" s="27"/>
      <c r="C178" s="27"/>
      <c r="D178" s="27"/>
      <c r="E178" s="27"/>
      <c r="F178" s="28"/>
      <c r="G178" s="27"/>
      <c r="H178" s="27"/>
      <c r="I178" s="27"/>
      <c r="J178" s="27"/>
      <c r="K178" s="27"/>
      <c r="L178" s="10">
        <f t="shared" si="12"/>
        <v>0</v>
      </c>
      <c r="M178" s="9">
        <v>45</v>
      </c>
    </row>
    <row r="179" spans="1:13" s="12" customFormat="1" ht="13.5">
      <c r="A179" s="18" t="s">
        <v>33</v>
      </c>
      <c r="B179" s="27"/>
      <c r="C179" s="27"/>
      <c r="D179" s="27"/>
      <c r="E179" s="27"/>
      <c r="F179" s="28"/>
      <c r="G179" s="27"/>
      <c r="H179" s="27"/>
      <c r="I179" s="27"/>
      <c r="J179" s="27"/>
      <c r="K179" s="27"/>
      <c r="L179" s="10">
        <f t="shared" si="12"/>
        <v>0</v>
      </c>
      <c r="M179" s="9">
        <v>46</v>
      </c>
    </row>
    <row r="180" spans="1:13" s="12" customFormat="1" ht="13.5">
      <c r="A180" s="18" t="s">
        <v>77</v>
      </c>
      <c r="B180" s="27"/>
      <c r="C180" s="27"/>
      <c r="D180" s="27"/>
      <c r="E180" s="27"/>
      <c r="F180" s="28"/>
      <c r="G180" s="27"/>
      <c r="H180" s="27"/>
      <c r="I180" s="27"/>
      <c r="J180" s="27"/>
      <c r="K180" s="27"/>
      <c r="L180" s="10">
        <f t="shared" si="12"/>
        <v>0</v>
      </c>
      <c r="M180" s="9">
        <v>47</v>
      </c>
    </row>
    <row r="181" spans="1:13" s="12" customFormat="1" ht="12.75">
      <c r="A181" s="24" t="s">
        <v>34</v>
      </c>
      <c r="B181" s="10">
        <f>SUM(B167:B180)</f>
        <v>0</v>
      </c>
      <c r="C181" s="10">
        <f aca="true" t="shared" si="13" ref="C181:K181">SUM(C167:C180)</f>
        <v>0</v>
      </c>
      <c r="D181" s="10">
        <f t="shared" si="13"/>
        <v>0</v>
      </c>
      <c r="E181" s="10">
        <f t="shared" si="13"/>
        <v>0</v>
      </c>
      <c r="F181" s="10">
        <f t="shared" si="13"/>
        <v>0</v>
      </c>
      <c r="G181" s="10">
        <f t="shared" si="13"/>
        <v>0</v>
      </c>
      <c r="H181" s="10">
        <f t="shared" si="13"/>
        <v>0</v>
      </c>
      <c r="I181" s="10">
        <f t="shared" si="13"/>
        <v>0</v>
      </c>
      <c r="J181" s="10">
        <f t="shared" si="13"/>
        <v>0</v>
      </c>
      <c r="K181" s="10">
        <f t="shared" si="13"/>
        <v>0</v>
      </c>
      <c r="L181" s="10">
        <f t="shared" si="12"/>
        <v>0</v>
      </c>
      <c r="M181" s="9">
        <v>50</v>
      </c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0.25" customHeight="1">
      <c r="A183" s="45" t="s">
        <v>111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7.25">
      <c r="A184" s="45" t="s">
        <v>109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6" ht="15">
      <c r="A187" s="49" t="s">
        <v>86</v>
      </c>
      <c r="B187" s="49"/>
      <c r="C187" s="49"/>
      <c r="D187" s="2"/>
      <c r="E187" s="2"/>
      <c r="F187" s="2"/>
    </row>
    <row r="188" spans="1:13" s="8" customFormat="1" ht="13.5">
      <c r="A188" s="22"/>
      <c r="B188" s="22" t="s">
        <v>61</v>
      </c>
      <c r="C188" s="22" t="s">
        <v>62</v>
      </c>
      <c r="D188" s="22" t="s">
        <v>63</v>
      </c>
      <c r="E188" s="22" t="s">
        <v>64</v>
      </c>
      <c r="F188" s="22" t="s">
        <v>65</v>
      </c>
      <c r="G188" s="22" t="s">
        <v>66</v>
      </c>
      <c r="H188" s="22" t="s">
        <v>67</v>
      </c>
      <c r="I188" s="22" t="s">
        <v>68</v>
      </c>
      <c r="J188" s="22" t="s">
        <v>87</v>
      </c>
      <c r="K188" s="22" t="s">
        <v>70</v>
      </c>
      <c r="L188" s="22" t="s">
        <v>88</v>
      </c>
      <c r="M188" s="22" t="s">
        <v>71</v>
      </c>
    </row>
    <row r="189" spans="1:13" ht="54.75">
      <c r="A189" s="13" t="s">
        <v>39</v>
      </c>
      <c r="B189" s="29" t="s">
        <v>20</v>
      </c>
      <c r="C189" s="29" t="s">
        <v>21</v>
      </c>
      <c r="D189" s="29" t="s">
        <v>22</v>
      </c>
      <c r="E189" s="30" t="s">
        <v>23</v>
      </c>
      <c r="F189" s="29" t="s">
        <v>24</v>
      </c>
      <c r="G189" s="29" t="s">
        <v>35</v>
      </c>
      <c r="H189" s="29" t="s">
        <v>91</v>
      </c>
      <c r="I189" s="29" t="s">
        <v>36</v>
      </c>
      <c r="J189" s="29" t="s">
        <v>37</v>
      </c>
      <c r="K189" s="29" t="s">
        <v>73</v>
      </c>
      <c r="L189" s="29" t="s">
        <v>38</v>
      </c>
      <c r="M189" s="6" t="s">
        <v>25</v>
      </c>
    </row>
    <row r="190" spans="1:13" ht="13.5">
      <c r="A190" s="31" t="s">
        <v>82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8">
        <f>SUM(B190:K190)</f>
        <v>0</v>
      </c>
      <c r="M190" s="26">
        <v>51</v>
      </c>
    </row>
    <row r="191" spans="1:13" ht="13.5">
      <c r="A191" s="31" t="s">
        <v>58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8">
        <f aca="true" t="shared" si="14" ref="L191:L207">SUM(B191:K191)</f>
        <v>0</v>
      </c>
      <c r="M191" s="26">
        <v>53</v>
      </c>
    </row>
    <row r="192" spans="1:13" ht="27">
      <c r="A192" s="31" t="s">
        <v>40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8">
        <f t="shared" si="14"/>
        <v>0</v>
      </c>
      <c r="M192" s="26">
        <v>54</v>
      </c>
    </row>
    <row r="193" spans="1:13" ht="13.5">
      <c r="A193" s="31" t="s">
        <v>41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8">
        <f t="shared" si="14"/>
        <v>0</v>
      </c>
      <c r="M193" s="26">
        <v>55</v>
      </c>
    </row>
    <row r="194" spans="1:13" ht="13.5">
      <c r="A194" s="31" t="s">
        <v>42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8">
        <f t="shared" si="14"/>
        <v>0</v>
      </c>
      <c r="M194" s="26">
        <v>56</v>
      </c>
    </row>
    <row r="195" spans="1:13" ht="13.5">
      <c r="A195" s="31" t="s">
        <v>43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48">
        <f t="shared" si="14"/>
        <v>0</v>
      </c>
      <c r="M195" s="26">
        <v>57</v>
      </c>
    </row>
    <row r="196" spans="1:13" ht="13.5">
      <c r="A196" s="31" t="s">
        <v>44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48">
        <f t="shared" si="14"/>
        <v>0</v>
      </c>
      <c r="M196" s="26">
        <v>58</v>
      </c>
    </row>
    <row r="197" spans="1:13" ht="13.5">
      <c r="A197" s="31" t="s">
        <v>45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48">
        <f t="shared" si="14"/>
        <v>0</v>
      </c>
      <c r="M197" s="26">
        <v>59</v>
      </c>
    </row>
    <row r="198" spans="1:13" ht="13.5">
      <c r="A198" s="31" t="s">
        <v>46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48">
        <f t="shared" si="14"/>
        <v>0</v>
      </c>
      <c r="M198" s="26">
        <v>60</v>
      </c>
    </row>
    <row r="199" spans="1:13" ht="13.5">
      <c r="A199" s="31" t="s">
        <v>47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48">
        <f t="shared" si="14"/>
        <v>0</v>
      </c>
      <c r="M199" s="26">
        <v>61</v>
      </c>
    </row>
    <row r="200" spans="1:13" ht="13.5">
      <c r="A200" s="31" t="s">
        <v>48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48">
        <f t="shared" si="14"/>
        <v>0</v>
      </c>
      <c r="M200" s="26">
        <v>62</v>
      </c>
    </row>
    <row r="201" spans="1:13" ht="13.5">
      <c r="A201" s="31" t="s">
        <v>56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48">
        <f t="shared" si="14"/>
        <v>0</v>
      </c>
      <c r="M201" s="26">
        <v>63</v>
      </c>
    </row>
    <row r="202" spans="1:13" ht="13.5">
      <c r="A202" s="31" t="s">
        <v>49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48">
        <f t="shared" si="14"/>
        <v>0</v>
      </c>
      <c r="M202" s="26">
        <v>64</v>
      </c>
    </row>
    <row r="203" spans="1:13" ht="13.5">
      <c r="A203" s="31" t="s">
        <v>50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48">
        <f t="shared" si="14"/>
        <v>0</v>
      </c>
      <c r="M203" s="26">
        <v>65</v>
      </c>
    </row>
    <row r="204" spans="1:13" ht="13.5">
      <c r="A204" s="31" t="s">
        <v>51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48">
        <f t="shared" si="14"/>
        <v>0</v>
      </c>
      <c r="M204" s="26">
        <v>66</v>
      </c>
    </row>
    <row r="205" spans="1:13" ht="13.5">
      <c r="A205" s="31" t="s">
        <v>52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48">
        <f t="shared" si="14"/>
        <v>0</v>
      </c>
      <c r="M205" s="26">
        <v>67</v>
      </c>
    </row>
    <row r="206" spans="1:13" ht="13.5">
      <c r="A206" s="31" t="s">
        <v>53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48">
        <f t="shared" si="14"/>
        <v>0</v>
      </c>
      <c r="M206" s="26">
        <v>68</v>
      </c>
    </row>
    <row r="207" spans="1:13" ht="13.5">
      <c r="A207" s="31" t="s">
        <v>54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48">
        <f t="shared" si="14"/>
        <v>0</v>
      </c>
      <c r="M207" s="26">
        <v>69</v>
      </c>
    </row>
    <row r="208" spans="1:13" ht="13.5">
      <c r="A208" s="31" t="s">
        <v>83</v>
      </c>
      <c r="B208" s="10">
        <f aca="true" t="shared" si="15" ref="B208:K208">SUM(B190:B207)</f>
        <v>0</v>
      </c>
      <c r="C208" s="10">
        <f t="shared" si="15"/>
        <v>0</v>
      </c>
      <c r="D208" s="10">
        <f t="shared" si="15"/>
        <v>0</v>
      </c>
      <c r="E208" s="10">
        <f t="shared" si="15"/>
        <v>0</v>
      </c>
      <c r="F208" s="10">
        <f t="shared" si="15"/>
        <v>0</v>
      </c>
      <c r="G208" s="10">
        <f t="shared" si="15"/>
        <v>0</v>
      </c>
      <c r="H208" s="10">
        <f t="shared" si="15"/>
        <v>0</v>
      </c>
      <c r="I208" s="10">
        <f t="shared" si="15"/>
        <v>0</v>
      </c>
      <c r="J208" s="10">
        <f t="shared" si="15"/>
        <v>0</v>
      </c>
      <c r="K208" s="10">
        <f t="shared" si="15"/>
        <v>0</v>
      </c>
      <c r="L208" s="48">
        <f>SUM(B208:K208)</f>
        <v>0</v>
      </c>
      <c r="M208" s="26">
        <v>70</v>
      </c>
    </row>
    <row r="209" spans="1:13" ht="13.5">
      <c r="A209" s="32" t="s">
        <v>55</v>
      </c>
      <c r="B209" s="10">
        <f aca="true" t="shared" si="16" ref="B209:L209">B208+B128+B35</f>
        <v>0</v>
      </c>
      <c r="C209" s="10">
        <f t="shared" si="16"/>
        <v>0</v>
      </c>
      <c r="D209" s="10">
        <f t="shared" si="16"/>
        <v>0</v>
      </c>
      <c r="E209" s="10">
        <f t="shared" si="16"/>
        <v>0</v>
      </c>
      <c r="F209" s="10">
        <f t="shared" si="16"/>
        <v>0</v>
      </c>
      <c r="G209" s="10">
        <f t="shared" si="16"/>
        <v>0</v>
      </c>
      <c r="H209" s="10">
        <f t="shared" si="16"/>
        <v>0</v>
      </c>
      <c r="I209" s="10">
        <f t="shared" si="16"/>
        <v>0</v>
      </c>
      <c r="J209" s="10">
        <f t="shared" si="16"/>
        <v>0</v>
      </c>
      <c r="K209" s="10">
        <f t="shared" si="16"/>
        <v>0</v>
      </c>
      <c r="L209" s="10">
        <f t="shared" si="16"/>
        <v>0</v>
      </c>
      <c r="M209" s="26">
        <v>99</v>
      </c>
    </row>
    <row r="213" spans="1:6" ht="19.5" customHeight="1">
      <c r="A213" s="45" t="s">
        <v>111</v>
      </c>
      <c r="B213" s="1"/>
      <c r="C213" s="1"/>
      <c r="D213" s="2"/>
      <c r="E213" s="2"/>
      <c r="F213" s="2"/>
    </row>
    <row r="214" spans="1:6" ht="17.25">
      <c r="A214" s="45" t="s">
        <v>109</v>
      </c>
      <c r="B214" s="1"/>
      <c r="C214" s="1"/>
      <c r="D214" s="2"/>
      <c r="E214" s="2"/>
      <c r="F214" s="2"/>
    </row>
    <row r="215" spans="1:6" ht="15">
      <c r="A215" s="47"/>
      <c r="B215" s="47"/>
      <c r="C215" s="47"/>
      <c r="D215" s="2"/>
      <c r="E215" s="2"/>
      <c r="F215" s="2"/>
    </row>
    <row r="216" spans="1:6" ht="15">
      <c r="A216" s="47"/>
      <c r="B216" s="47"/>
      <c r="C216" s="47"/>
      <c r="D216" s="2"/>
      <c r="E216" s="2"/>
      <c r="F216" s="2"/>
    </row>
    <row r="217" spans="1:6" ht="15">
      <c r="A217" s="49" t="s">
        <v>85</v>
      </c>
      <c r="B217" s="49"/>
      <c r="C217" s="49"/>
      <c r="D217" s="2"/>
      <c r="E217" s="2"/>
      <c r="F217" s="2"/>
    </row>
    <row r="218" spans="1:13" ht="13.5">
      <c r="A218" s="22"/>
      <c r="B218" s="22" t="s">
        <v>61</v>
      </c>
      <c r="C218" s="22" t="s">
        <v>62</v>
      </c>
      <c r="D218" s="22" t="s">
        <v>63</v>
      </c>
      <c r="E218" s="22" t="s">
        <v>64</v>
      </c>
      <c r="F218" s="22" t="s">
        <v>65</v>
      </c>
      <c r="G218" s="22" t="s">
        <v>66</v>
      </c>
      <c r="H218" s="22" t="s">
        <v>67</v>
      </c>
      <c r="I218" s="22" t="s">
        <v>68</v>
      </c>
      <c r="J218" s="22" t="s">
        <v>69</v>
      </c>
      <c r="K218" s="22" t="s">
        <v>70</v>
      </c>
      <c r="L218" s="22" t="s">
        <v>88</v>
      </c>
      <c r="M218" s="22" t="s">
        <v>71</v>
      </c>
    </row>
    <row r="219" spans="1:13" ht="54.75">
      <c r="A219" s="13" t="s">
        <v>39</v>
      </c>
      <c r="B219" s="29" t="s">
        <v>20</v>
      </c>
      <c r="C219" s="29" t="s">
        <v>21</v>
      </c>
      <c r="D219" s="29" t="s">
        <v>22</v>
      </c>
      <c r="E219" s="30" t="s">
        <v>23</v>
      </c>
      <c r="F219" s="29" t="s">
        <v>24</v>
      </c>
      <c r="G219" s="29" t="s">
        <v>35</v>
      </c>
      <c r="H219" s="29" t="s">
        <v>91</v>
      </c>
      <c r="I219" s="29" t="s">
        <v>36</v>
      </c>
      <c r="J219" s="29" t="s">
        <v>37</v>
      </c>
      <c r="K219" s="29" t="s">
        <v>73</v>
      </c>
      <c r="L219" s="29" t="s">
        <v>38</v>
      </c>
      <c r="M219" s="6" t="s">
        <v>25</v>
      </c>
    </row>
    <row r="220" spans="1:13" ht="13.5">
      <c r="A220" s="31" t="s">
        <v>82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48">
        <f>SUM(B220:K220)</f>
        <v>0</v>
      </c>
      <c r="M220" s="26">
        <v>51</v>
      </c>
    </row>
    <row r="221" spans="1:13" ht="13.5">
      <c r="A221" s="31" t="s">
        <v>58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48">
        <f aca="true" t="shared" si="17" ref="L221:L237">SUM(B221:K221)</f>
        <v>0</v>
      </c>
      <c r="M221" s="26">
        <v>53</v>
      </c>
    </row>
    <row r="222" spans="1:13" ht="27">
      <c r="A222" s="31" t="s">
        <v>40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48">
        <f t="shared" si="17"/>
        <v>0</v>
      </c>
      <c r="M222" s="26">
        <v>54</v>
      </c>
    </row>
    <row r="223" spans="1:13" ht="13.5">
      <c r="A223" s="31" t="s">
        <v>41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48">
        <f t="shared" si="17"/>
        <v>0</v>
      </c>
      <c r="M223" s="26">
        <v>55</v>
      </c>
    </row>
    <row r="224" spans="1:13" ht="13.5">
      <c r="A224" s="31" t="s">
        <v>42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48">
        <f t="shared" si="17"/>
        <v>0</v>
      </c>
      <c r="M224" s="26">
        <v>56</v>
      </c>
    </row>
    <row r="225" spans="1:13" ht="13.5">
      <c r="A225" s="31" t="s">
        <v>43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48">
        <f t="shared" si="17"/>
        <v>0</v>
      </c>
      <c r="M225" s="26">
        <v>57</v>
      </c>
    </row>
    <row r="226" spans="1:13" ht="13.5">
      <c r="A226" s="31" t="s">
        <v>44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48">
        <f t="shared" si="17"/>
        <v>0</v>
      </c>
      <c r="M226" s="26">
        <v>58</v>
      </c>
    </row>
    <row r="227" spans="1:13" ht="13.5">
      <c r="A227" s="31" t="s">
        <v>45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48">
        <f t="shared" si="17"/>
        <v>0</v>
      </c>
      <c r="M227" s="26">
        <v>59</v>
      </c>
    </row>
    <row r="228" spans="1:13" ht="13.5">
      <c r="A228" s="31" t="s">
        <v>46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48">
        <f t="shared" si="17"/>
        <v>0</v>
      </c>
      <c r="M228" s="26">
        <v>60</v>
      </c>
    </row>
    <row r="229" spans="1:13" ht="13.5">
      <c r="A229" s="31" t="s">
        <v>47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48">
        <f t="shared" si="17"/>
        <v>0</v>
      </c>
      <c r="M229" s="26">
        <v>61</v>
      </c>
    </row>
    <row r="230" spans="1:13" ht="13.5">
      <c r="A230" s="31" t="s">
        <v>48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48">
        <f t="shared" si="17"/>
        <v>0</v>
      </c>
      <c r="M230" s="26">
        <v>62</v>
      </c>
    </row>
    <row r="231" spans="1:13" ht="13.5">
      <c r="A231" s="31" t="s">
        <v>56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48">
        <f t="shared" si="17"/>
        <v>0</v>
      </c>
      <c r="M231" s="26">
        <v>63</v>
      </c>
    </row>
    <row r="232" spans="1:13" ht="13.5">
      <c r="A232" s="31" t="s">
        <v>49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48">
        <f t="shared" si="17"/>
        <v>0</v>
      </c>
      <c r="M232" s="26">
        <v>64</v>
      </c>
    </row>
    <row r="233" spans="1:13" ht="13.5">
      <c r="A233" s="31" t="s">
        <v>50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48">
        <f t="shared" si="17"/>
        <v>0</v>
      </c>
      <c r="M233" s="26">
        <v>65</v>
      </c>
    </row>
    <row r="234" spans="1:13" ht="13.5">
      <c r="A234" s="31" t="s">
        <v>51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48">
        <f t="shared" si="17"/>
        <v>0</v>
      </c>
      <c r="M234" s="26">
        <v>66</v>
      </c>
    </row>
    <row r="235" spans="1:13" ht="13.5">
      <c r="A235" s="31" t="s">
        <v>52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48">
        <f t="shared" si="17"/>
        <v>0</v>
      </c>
      <c r="M235" s="26">
        <v>67</v>
      </c>
    </row>
    <row r="236" spans="1:13" ht="13.5">
      <c r="A236" s="31" t="s">
        <v>53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48">
        <f t="shared" si="17"/>
        <v>0</v>
      </c>
      <c r="M236" s="26">
        <v>68</v>
      </c>
    </row>
    <row r="237" spans="1:13" ht="13.5">
      <c r="A237" s="31" t="s">
        <v>54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48">
        <f t="shared" si="17"/>
        <v>0</v>
      </c>
      <c r="M237" s="26">
        <v>69</v>
      </c>
    </row>
    <row r="238" spans="1:13" ht="13.5">
      <c r="A238" s="31" t="s">
        <v>83</v>
      </c>
      <c r="B238" s="10">
        <f aca="true" t="shared" si="18" ref="B238:K238">SUM(B220:B237)</f>
        <v>0</v>
      </c>
      <c r="C238" s="10">
        <f t="shared" si="18"/>
        <v>0</v>
      </c>
      <c r="D238" s="10">
        <f t="shared" si="18"/>
        <v>0</v>
      </c>
      <c r="E238" s="10">
        <f t="shared" si="18"/>
        <v>0</v>
      </c>
      <c r="F238" s="10">
        <f t="shared" si="18"/>
        <v>0</v>
      </c>
      <c r="G238" s="10">
        <f t="shared" si="18"/>
        <v>0</v>
      </c>
      <c r="H238" s="10">
        <f t="shared" si="18"/>
        <v>0</v>
      </c>
      <c r="I238" s="10">
        <f t="shared" si="18"/>
        <v>0</v>
      </c>
      <c r="J238" s="10">
        <f t="shared" si="18"/>
        <v>0</v>
      </c>
      <c r="K238" s="10">
        <f t="shared" si="18"/>
        <v>0</v>
      </c>
      <c r="L238" s="48">
        <f>SUM(B238:K238)</f>
        <v>0</v>
      </c>
      <c r="M238" s="26">
        <v>70</v>
      </c>
    </row>
    <row r="239" spans="1:13" ht="13.5">
      <c r="A239" s="32" t="s">
        <v>55</v>
      </c>
      <c r="B239" s="10">
        <f aca="true" t="shared" si="19" ref="B239:L239">B238+B153+B69</f>
        <v>0</v>
      </c>
      <c r="C239" s="10">
        <f t="shared" si="19"/>
        <v>0</v>
      </c>
      <c r="D239" s="10">
        <f t="shared" si="19"/>
        <v>0</v>
      </c>
      <c r="E239" s="10">
        <f t="shared" si="19"/>
        <v>0</v>
      </c>
      <c r="F239" s="10">
        <f t="shared" si="19"/>
        <v>0</v>
      </c>
      <c r="G239" s="10">
        <f t="shared" si="19"/>
        <v>0</v>
      </c>
      <c r="H239" s="10">
        <f t="shared" si="19"/>
        <v>0</v>
      </c>
      <c r="I239" s="10">
        <f t="shared" si="19"/>
        <v>0</v>
      </c>
      <c r="J239" s="10">
        <f t="shared" si="19"/>
        <v>0</v>
      </c>
      <c r="K239" s="10">
        <f t="shared" si="19"/>
        <v>0</v>
      </c>
      <c r="L239" s="10">
        <f t="shared" si="19"/>
        <v>0</v>
      </c>
      <c r="M239" s="26">
        <v>99</v>
      </c>
    </row>
    <row r="242" spans="1:6" ht="18" customHeight="1">
      <c r="A242" s="45" t="s">
        <v>111</v>
      </c>
      <c r="B242" s="1"/>
      <c r="C242" s="1"/>
      <c r="D242" s="2"/>
      <c r="E242" s="2"/>
      <c r="F242" s="2"/>
    </row>
    <row r="243" spans="1:6" ht="17.25">
      <c r="A243" s="45" t="s">
        <v>109</v>
      </c>
      <c r="B243" s="1"/>
      <c r="C243" s="1"/>
      <c r="D243" s="2"/>
      <c r="E243" s="2"/>
      <c r="F243" s="2"/>
    </row>
    <row r="244" spans="1:6" ht="15">
      <c r="A244" s="47"/>
      <c r="B244" s="47"/>
      <c r="C244" s="47"/>
      <c r="D244" s="2"/>
      <c r="E244" s="2"/>
      <c r="F244" s="2"/>
    </row>
    <row r="245" spans="1:6" ht="15">
      <c r="A245" s="49" t="s">
        <v>84</v>
      </c>
      <c r="B245" s="49"/>
      <c r="C245" s="49"/>
      <c r="D245" s="2"/>
      <c r="E245" s="2"/>
      <c r="F245" s="2"/>
    </row>
    <row r="246" spans="1:13" ht="13.5">
      <c r="A246" s="22"/>
      <c r="B246" s="22" t="s">
        <v>61</v>
      </c>
      <c r="C246" s="22" t="s">
        <v>62</v>
      </c>
      <c r="D246" s="22" t="s">
        <v>63</v>
      </c>
      <c r="E246" s="22" t="s">
        <v>64</v>
      </c>
      <c r="F246" s="22" t="s">
        <v>65</v>
      </c>
      <c r="G246" s="22" t="s">
        <v>66</v>
      </c>
      <c r="H246" s="22" t="s">
        <v>67</v>
      </c>
      <c r="I246" s="22" t="s">
        <v>68</v>
      </c>
      <c r="J246" s="22" t="s">
        <v>87</v>
      </c>
      <c r="K246" s="22" t="s">
        <v>70</v>
      </c>
      <c r="L246" s="22" t="s">
        <v>88</v>
      </c>
      <c r="M246" s="22" t="s">
        <v>71</v>
      </c>
    </row>
    <row r="247" spans="1:13" ht="54.75">
      <c r="A247" s="13" t="s">
        <v>39</v>
      </c>
      <c r="B247" s="29" t="s">
        <v>20</v>
      </c>
      <c r="C247" s="29" t="s">
        <v>21</v>
      </c>
      <c r="D247" s="29" t="s">
        <v>22</v>
      </c>
      <c r="E247" s="30" t="s">
        <v>23</v>
      </c>
      <c r="F247" s="29" t="s">
        <v>24</v>
      </c>
      <c r="G247" s="29" t="s">
        <v>35</v>
      </c>
      <c r="H247" s="29" t="s">
        <v>91</v>
      </c>
      <c r="I247" s="29" t="s">
        <v>36</v>
      </c>
      <c r="J247" s="29" t="s">
        <v>37</v>
      </c>
      <c r="K247" s="29" t="s">
        <v>73</v>
      </c>
      <c r="L247" s="29" t="s">
        <v>38</v>
      </c>
      <c r="M247" s="6" t="s">
        <v>25</v>
      </c>
    </row>
    <row r="248" spans="1:13" ht="13.5">
      <c r="A248" s="31" t="s">
        <v>82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48">
        <f>SUM(B248:K248)</f>
        <v>0</v>
      </c>
      <c r="M248" s="26">
        <v>51</v>
      </c>
    </row>
    <row r="249" spans="1:13" ht="13.5">
      <c r="A249" s="31" t="s">
        <v>58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48">
        <f aca="true" t="shared" si="20" ref="L249:L265">SUM(B249:K249)</f>
        <v>0</v>
      </c>
      <c r="M249" s="26">
        <v>53</v>
      </c>
    </row>
    <row r="250" spans="1:13" ht="27">
      <c r="A250" s="31" t="s">
        <v>40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48">
        <f t="shared" si="20"/>
        <v>0</v>
      </c>
      <c r="M250" s="26">
        <v>54</v>
      </c>
    </row>
    <row r="251" spans="1:13" ht="13.5">
      <c r="A251" s="31" t="s">
        <v>41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48">
        <f t="shared" si="20"/>
        <v>0</v>
      </c>
      <c r="M251" s="26">
        <v>55</v>
      </c>
    </row>
    <row r="252" spans="1:13" ht="13.5">
      <c r="A252" s="31" t="s">
        <v>42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48">
        <f t="shared" si="20"/>
        <v>0</v>
      </c>
      <c r="M252" s="26">
        <v>56</v>
      </c>
    </row>
    <row r="253" spans="1:13" ht="13.5">
      <c r="A253" s="31" t="s">
        <v>43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48">
        <f t="shared" si="20"/>
        <v>0</v>
      </c>
      <c r="M253" s="26">
        <v>57</v>
      </c>
    </row>
    <row r="254" spans="1:13" ht="13.5">
      <c r="A254" s="31" t="s">
        <v>44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48">
        <f t="shared" si="20"/>
        <v>0</v>
      </c>
      <c r="M254" s="26">
        <v>58</v>
      </c>
    </row>
    <row r="255" spans="1:13" ht="13.5">
      <c r="A255" s="31" t="s">
        <v>45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48">
        <f t="shared" si="20"/>
        <v>0</v>
      </c>
      <c r="M255" s="26">
        <v>59</v>
      </c>
    </row>
    <row r="256" spans="1:13" ht="13.5">
      <c r="A256" s="31" t="s">
        <v>46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48">
        <f t="shared" si="20"/>
        <v>0</v>
      </c>
      <c r="M256" s="26">
        <v>60</v>
      </c>
    </row>
    <row r="257" spans="1:13" ht="13.5">
      <c r="A257" s="31" t="s">
        <v>47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48">
        <f t="shared" si="20"/>
        <v>0</v>
      </c>
      <c r="M257" s="26">
        <v>61</v>
      </c>
    </row>
    <row r="258" spans="1:13" ht="13.5">
      <c r="A258" s="31" t="s">
        <v>48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48">
        <f t="shared" si="20"/>
        <v>0</v>
      </c>
      <c r="M258" s="26">
        <v>62</v>
      </c>
    </row>
    <row r="259" spans="1:13" ht="13.5">
      <c r="A259" s="31" t="s">
        <v>56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48">
        <f t="shared" si="20"/>
        <v>0</v>
      </c>
      <c r="M259" s="26">
        <v>63</v>
      </c>
    </row>
    <row r="260" spans="1:13" ht="13.5">
      <c r="A260" s="31" t="s">
        <v>49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48">
        <f t="shared" si="20"/>
        <v>0</v>
      </c>
      <c r="M260" s="26">
        <v>64</v>
      </c>
    </row>
    <row r="261" spans="1:13" ht="13.5">
      <c r="A261" s="31" t="s">
        <v>50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48">
        <f t="shared" si="20"/>
        <v>0</v>
      </c>
      <c r="M261" s="26">
        <v>65</v>
      </c>
    </row>
    <row r="262" spans="1:13" ht="13.5">
      <c r="A262" s="31" t="s">
        <v>51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48">
        <f t="shared" si="20"/>
        <v>0</v>
      </c>
      <c r="M262" s="26">
        <v>66</v>
      </c>
    </row>
    <row r="263" spans="1:13" ht="13.5">
      <c r="A263" s="31" t="s">
        <v>52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48">
        <f>SUM(B263:K263)</f>
        <v>0</v>
      </c>
      <c r="M263" s="26">
        <v>67</v>
      </c>
    </row>
    <row r="264" spans="1:13" ht="13.5">
      <c r="A264" s="31" t="s">
        <v>53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48">
        <f t="shared" si="20"/>
        <v>0</v>
      </c>
      <c r="M264" s="26">
        <v>68</v>
      </c>
    </row>
    <row r="265" spans="1:13" ht="13.5">
      <c r="A265" s="31" t="s">
        <v>54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48">
        <f t="shared" si="20"/>
        <v>0</v>
      </c>
      <c r="M265" s="26">
        <v>69</v>
      </c>
    </row>
    <row r="266" spans="1:13" ht="13.5">
      <c r="A266" s="31" t="s">
        <v>83</v>
      </c>
      <c r="B266" s="10">
        <f aca="true" t="shared" si="21" ref="B266:K266">SUM(B248:B265)</f>
        <v>0</v>
      </c>
      <c r="C266" s="10">
        <f t="shared" si="21"/>
        <v>0</v>
      </c>
      <c r="D266" s="10">
        <f t="shared" si="21"/>
        <v>0</v>
      </c>
      <c r="E266" s="10">
        <f t="shared" si="21"/>
        <v>0</v>
      </c>
      <c r="F266" s="10">
        <f t="shared" si="21"/>
        <v>0</v>
      </c>
      <c r="G266" s="10">
        <f t="shared" si="21"/>
        <v>0</v>
      </c>
      <c r="H266" s="10">
        <f t="shared" si="21"/>
        <v>0</v>
      </c>
      <c r="I266" s="10">
        <f t="shared" si="21"/>
        <v>0</v>
      </c>
      <c r="J266" s="10">
        <f t="shared" si="21"/>
        <v>0</v>
      </c>
      <c r="K266" s="10">
        <f t="shared" si="21"/>
        <v>0</v>
      </c>
      <c r="L266" s="48">
        <f>SUM(B266:K266)</f>
        <v>0</v>
      </c>
      <c r="M266" s="26">
        <v>70</v>
      </c>
    </row>
    <row r="267" spans="1:13" ht="13.5">
      <c r="A267" s="32" t="s">
        <v>55</v>
      </c>
      <c r="B267" s="10">
        <f aca="true" t="shared" si="22" ref="B267:L267">B266+B181+B103</f>
        <v>0</v>
      </c>
      <c r="C267" s="10">
        <f t="shared" si="22"/>
        <v>0</v>
      </c>
      <c r="D267" s="10">
        <f t="shared" si="22"/>
        <v>0</v>
      </c>
      <c r="E267" s="10">
        <f t="shared" si="22"/>
        <v>0</v>
      </c>
      <c r="F267" s="10">
        <f t="shared" si="22"/>
        <v>0</v>
      </c>
      <c r="G267" s="10">
        <f t="shared" si="22"/>
        <v>0</v>
      </c>
      <c r="H267" s="10">
        <f t="shared" si="22"/>
        <v>0</v>
      </c>
      <c r="I267" s="10">
        <f t="shared" si="22"/>
        <v>0</v>
      </c>
      <c r="J267" s="10">
        <f t="shared" si="22"/>
        <v>0</v>
      </c>
      <c r="K267" s="10">
        <f t="shared" si="22"/>
        <v>0</v>
      </c>
      <c r="L267" s="10">
        <f t="shared" si="22"/>
        <v>0</v>
      </c>
      <c r="M267" s="26">
        <v>99</v>
      </c>
    </row>
  </sheetData>
  <sheetProtection password="F1DF" sheet="1" objects="1" scenarios="1"/>
  <mergeCells count="6">
    <mergeCell ref="A245:C245"/>
    <mergeCell ref="A135:F135"/>
    <mergeCell ref="A110:F110"/>
    <mergeCell ref="A162:F162"/>
    <mergeCell ref="A187:C187"/>
    <mergeCell ref="A217:C217"/>
  </mergeCells>
  <printOptions/>
  <pageMargins left="0.21" right="0.2" top="0.57" bottom="0.77" header="0.18" footer="0.43"/>
  <pageSetup firstPageNumber="1" useFirstPageNumber="1" horizontalDpi="300" verticalDpi="300" orientation="landscape" r:id="rId1"/>
  <headerFooter alignWithMargins="0">
    <oddHeader>&amp;LNew York State Department of Health               
 &amp;RCertificate of Need Application</oddHeader>
    <oddFooter>&amp;L&amp;8DOH 155-D (4/14/2009)&amp;C&amp;8Schedule 18D&amp;R&amp;8&amp;P</oddFooter>
  </headerFooter>
  <rowBreaks count="6" manualBreakCount="6">
    <brk id="105" max="12" man="1"/>
    <brk id="130" max="12" man="1"/>
    <brk id="155" max="12" man="1"/>
    <brk id="182" max="12" man="1"/>
    <brk id="212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Gilbertson</dc:creator>
  <cp:keywords/>
  <dc:description/>
  <cp:lastModifiedBy>Henry Joseph</cp:lastModifiedBy>
  <cp:lastPrinted>2009-05-19T14:24:36Z</cp:lastPrinted>
  <dcterms:created xsi:type="dcterms:W3CDTF">2000-09-08T17:50:18Z</dcterms:created>
  <dcterms:modified xsi:type="dcterms:W3CDTF">2014-08-06T13:15:35Z</dcterms:modified>
  <cp:category/>
  <cp:version/>
  <cp:contentType/>
  <cp:contentStatus/>
</cp:coreProperties>
</file>